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集团各部室" sheetId="1" r:id="rId1"/>
  </sheets>
  <calcPr calcId="144525"/>
</workbook>
</file>

<file path=xl/sharedStrings.xml><?xml version="1.0" encoding="utf-8"?>
<sst xmlns="http://schemas.openxmlformats.org/spreadsheetml/2006/main" count="78" uniqueCount="55">
  <si>
    <r>
      <rPr>
        <sz val="20"/>
        <rFont val="黑体"/>
        <charset val="134"/>
      </rPr>
      <t>濉溪建设投资控股集团有限公司2023年度公开招聘岗位表</t>
    </r>
    <r>
      <rPr>
        <sz val="20"/>
        <rFont val="Arial"/>
        <charset val="134"/>
      </rPr>
      <t> </t>
    </r>
  </si>
  <si>
    <t>序号</t>
  </si>
  <si>
    <t>公司名称</t>
  </si>
  <si>
    <t>岗位名称</t>
  </si>
  <si>
    <t>岗位代码</t>
  </si>
  <si>
    <t>招聘人数</t>
  </si>
  <si>
    <t>专业</t>
  </si>
  <si>
    <t>学历</t>
  </si>
  <si>
    <t>薪酬</t>
  </si>
  <si>
    <t>任职要求</t>
  </si>
  <si>
    <t>濉溪建投集团</t>
  </si>
  <si>
    <t>综合支撑岗</t>
  </si>
  <si>
    <t>行政管理、计算机类等相关专业</t>
  </si>
  <si>
    <t>本科及以上</t>
  </si>
  <si>
    <t>年度综合薪酬约6.5万-10万元</t>
  </si>
  <si>
    <t xml:space="preserve">年龄35周岁及以下；                                                           
1.具备熟练使用各类办公软件进行文字编辑和加工能力，有较高的政治素质，具备良好的组织协调能力和项目管理能力；                                      
2.具有较强的团队合作精神、口头和书面表达能力以及沟通能力；    
3.条件优异者，可适当放宽录取条件。                             </t>
  </si>
  <si>
    <t>综合行政岗</t>
  </si>
  <si>
    <t>法学、汉语言文学、秘书学等相关专业</t>
  </si>
  <si>
    <t xml:space="preserve">年龄35周岁及以下；                                                             
1.熟练掌握各类办公软件，有较强的文字撰写能力；                                         
2.具备良好的沟通能力和公关协调能力， 责任心强，行动力和执行力强，具备良好的日常事务与紧急事务的处理能力；                           
3.参与完善集团行政管理制度，完善和细化办公管理体系和业务流程；
4.优质高效完成上级领导交办的临时性事务。                     </t>
  </si>
  <si>
    <t>党建综合岗</t>
  </si>
  <si>
    <t>行政管理、汉语言文学等相关专业</t>
  </si>
  <si>
    <r>
      <rPr>
        <sz val="12"/>
        <rFont val="黑体"/>
        <charset val="134"/>
      </rPr>
      <t>年龄35周岁及以下；                                                               
1.政治立场坚定，思想品德良好，有较高的政治理论素养，能认真贯彻执行党的路线、方针、政策；
2.具有较强的文字组织和写作能力，熟练使用日常办公软件，信息管理系统软件，具有一定的文字处理能力；
3.</t>
    </r>
    <r>
      <rPr>
        <b/>
        <sz val="12"/>
        <rFont val="黑体"/>
        <charset val="134"/>
      </rPr>
      <t>中共党员</t>
    </r>
    <r>
      <rPr>
        <sz val="12"/>
        <rFont val="黑体"/>
        <charset val="134"/>
      </rPr>
      <t>，有党建工作经验；                                                     
4.条件优异者，可适当放宽录取条件。</t>
    </r>
  </si>
  <si>
    <t>融资项目
人员</t>
  </si>
  <si>
    <t>经济学、金融学、财务管理、会计学、审计学等相关专业</t>
  </si>
  <si>
    <r>
      <t>年龄40周岁及以下；                                                                            
1.</t>
    </r>
    <r>
      <rPr>
        <b/>
        <sz val="12"/>
        <rFont val="黑体"/>
        <charset val="134"/>
      </rPr>
      <t>从事2年项目融资方面经验</t>
    </r>
    <r>
      <rPr>
        <sz val="12"/>
        <rFont val="黑体"/>
        <charset val="134"/>
      </rPr>
      <t>，熟悉政府融资平台，国企项目操作流程，熟悉和掌握各种融资工具和最新渠道信息；具备金融、财务等专业知识，熟悉国家相关法律法规政策；
2.具备风险投资、银行或财务会计等相关工作经验者优先；                       
3.有注册会计师、中级经济师等职称者优先；条件优异者，可适当放宽录用条件。</t>
    </r>
  </si>
  <si>
    <t>会计</t>
  </si>
  <si>
    <t>会计学、财务管理专业</t>
  </si>
  <si>
    <r>
      <rPr>
        <sz val="12"/>
        <rFont val="黑体"/>
        <charset val="134"/>
      </rPr>
      <t>年龄35周岁及以下；                                                    
1.</t>
    </r>
    <r>
      <rPr>
        <b/>
        <sz val="12"/>
        <rFont val="黑体"/>
        <charset val="134"/>
      </rPr>
      <t>持有会计初级及以上资格证书</t>
    </r>
    <r>
      <rPr>
        <sz val="12"/>
        <rFont val="黑体"/>
        <charset val="134"/>
      </rPr>
      <t>；                                         
2.具备较强的判断决策能力及计划执行能力；                             
3.有房地产及相关建筑行业会计从业经历、持有中级会计师证者优先；
4.条件优异者，可适当放宽录取条件。</t>
    </r>
  </si>
  <si>
    <t>工程项目管理岗</t>
  </si>
  <si>
    <t>土木类、电气类、工程管理专业</t>
  </si>
  <si>
    <r>
      <rPr>
        <sz val="12"/>
        <rFont val="黑体"/>
        <charset val="134"/>
      </rPr>
      <t>年龄35周岁及以下；
1.</t>
    </r>
    <r>
      <rPr>
        <b/>
        <sz val="12"/>
        <rFont val="黑体"/>
        <charset val="134"/>
      </rPr>
      <t>5年及以上建设工程现场管理工作经验</t>
    </r>
    <r>
      <rPr>
        <sz val="12"/>
        <rFont val="黑体"/>
        <charset val="134"/>
      </rPr>
      <t xml:space="preserve">，担任过土建项目副经理或副总工及以上职位，熟悉项目前期、中期、后期流程；
2.有较强的责任心、良好的管理、沟通协调能力；
3.有良好的职业素质和敬业精神，有较强的团队合作精神；
4.持有二级建造师以上、中级工程师或其它同级资格证书等条件优异者，可适当放宽录取条件。
</t>
    </r>
  </si>
  <si>
    <t>成本控制/造价专员</t>
  </si>
  <si>
    <t>工程造价、土木工程、工程管理等相关专业</t>
  </si>
  <si>
    <r>
      <rPr>
        <sz val="12"/>
        <rFont val="黑体"/>
        <charset val="134"/>
      </rPr>
      <t>年龄35周岁及以下；
1.</t>
    </r>
    <r>
      <rPr>
        <b/>
        <sz val="12"/>
        <rFont val="黑体"/>
        <charset val="134"/>
      </rPr>
      <t>具有3-5年造价工作经验</t>
    </r>
    <r>
      <rPr>
        <sz val="12"/>
        <rFont val="黑体"/>
        <charset val="134"/>
      </rPr>
      <t xml:space="preserve">，熟悉现场成本控制管理，精通造价相关软件，对土建、电气、消防、装修等有较深刻理解；
2.具有良好的个人品德、较强的责任心、工作严谨细心；
3.负责建立和完善成本核算和控制体系，制订成本管理规范、制度和业务流程；
4.负责成本预算、分析、控制运行系统的审核与监督；
5.负责对接工程审计，做好相关协调配合工作；
6.配合工程人员及时做好现场各项原始施工记录的审核、签证变更的取证审核，配合设计人员及时估算设计变更费用，提出合理化的建议；
7.组织开展竣工决算工作，重点制定项目决算目标，协调决算争议处理等。 </t>
    </r>
  </si>
  <si>
    <t>开发报建岗</t>
  </si>
  <si>
    <t>土木工程、建筑类、工程管理等相关专业</t>
  </si>
  <si>
    <r>
      <rPr>
        <sz val="12"/>
        <rFont val="黑体"/>
        <charset val="134"/>
      </rPr>
      <t>年龄35周岁及以下；
1.</t>
    </r>
    <r>
      <rPr>
        <b/>
        <sz val="12"/>
        <rFont val="黑体"/>
        <charset val="134"/>
      </rPr>
      <t>3-5年开发报建工作经验</t>
    </r>
    <r>
      <rPr>
        <sz val="12"/>
        <rFont val="黑体"/>
        <charset val="134"/>
      </rPr>
      <t>，负责项目报批报建手续，负责公司新开发项目立项备案、方案审查；
2.负责公司开发项目施工图审查、报建费核缴、工程施工许可证等手续办理；
3.负责项目开发前、中、后期开发报建工作；
4.负责公司开发项目交付前验收报批报建手续，负责公司交付项目的质监、消防、规划验收以及面积实测备案、规划竣工测量、竣工备案等手续办理；
5.协调与项目报建事务有关的外部关系及各部门关于本项目的开发报建工作；
6.项目报建重点工作进度控制，相关政府业务部门的合同签订、付款，报建过程监控、分析和风险预警；
7.负责当地报监相关政府部门关系的建立、维护。</t>
    </r>
  </si>
  <si>
    <t>内控审计专员</t>
  </si>
  <si>
    <t>会计学、审计学、经济学类等相关专业</t>
  </si>
  <si>
    <r>
      <rPr>
        <sz val="12"/>
        <rFont val="黑体"/>
        <charset val="134"/>
      </rPr>
      <t>年龄35周岁及以下；                                                       
1.</t>
    </r>
    <r>
      <rPr>
        <b/>
        <sz val="12"/>
        <rFont val="黑体"/>
        <charset val="134"/>
      </rPr>
      <t xml:space="preserve">从事1年以上的内控、财务、审计方面工作经验； </t>
    </r>
    <r>
      <rPr>
        <sz val="12"/>
        <rFont val="黑体"/>
        <charset val="134"/>
      </rPr>
      <t xml:space="preserve">                                                
2.具备审计相关专业知识，熟悉审计的相关流程和方法；自律性、原则性强，能坚持审计稽查纪律及职业道德，有责任心和执行力；            
3.良好的沟通、协调及文字表达能力；
4.条件优异者，可适当放宽录取条件。</t>
    </r>
  </si>
  <si>
    <t>人力资源部副经理</t>
  </si>
  <si>
    <t>人力资源管理等相关专业</t>
  </si>
  <si>
    <t>年度综合薪酬约12万-15万元</t>
  </si>
  <si>
    <r>
      <rPr>
        <sz val="12"/>
        <rFont val="黑体"/>
        <charset val="134"/>
      </rPr>
      <t>年龄40周岁及以下；                                                   
1.</t>
    </r>
    <r>
      <rPr>
        <b/>
        <sz val="12"/>
        <rFont val="黑体"/>
        <charset val="134"/>
      </rPr>
      <t xml:space="preserve">具有5年以上人力资源经理岗位工作经验；   </t>
    </r>
    <r>
      <rPr>
        <sz val="12"/>
        <rFont val="黑体"/>
        <charset val="134"/>
      </rPr>
      <t xml:space="preserve">                                                 
2.具有人力资源全盘工作经验，精通人力资源招聘、绩效、培训、薪酬、员工关系等；熟悉战略规划、企业经营管理；                           
3.具有较强的领导能力、计划能力、执行推动能力；                        
4.推进落实绩效管理体系，制定薪酬激励政策及业务战略诉求，设计并实施薪酬激励方案，激发活力，并发展建立人才梯队。</t>
    </r>
  </si>
  <si>
    <t>投资部副经理</t>
  </si>
  <si>
    <t>投资学、财务管理、经济学类专业</t>
  </si>
  <si>
    <r>
      <rPr>
        <sz val="12"/>
        <rFont val="黑体"/>
        <charset val="134"/>
      </rPr>
      <t>年龄40周岁及以下；                                                   
1.</t>
    </r>
    <r>
      <rPr>
        <b/>
        <sz val="12"/>
        <rFont val="黑体"/>
        <charset val="134"/>
      </rPr>
      <t>具有三年及以上投资管理相关岗位工作经验</t>
    </r>
    <r>
      <rPr>
        <sz val="12"/>
        <rFont val="黑体"/>
        <charset val="134"/>
      </rPr>
      <t>；                              
2.具有较强的组织沟通能力、执行力和团队协作精神，具有较强的分析能力，信息收集、处理及沟通表达能力；                                 
3.具有较强的战略思考及组织协调能力；                                     
4.负责项目论证和经济测算，对公司拟定对外长期投资的项目进行投资环境分析和调查，编制项目投资意向书。</t>
    </r>
  </si>
  <si>
    <t>濉溪富兴资产运营有限公司</t>
  </si>
  <si>
    <t>副总经理</t>
  </si>
  <si>
    <t>法学、金融学类、经济学等相关专业</t>
  </si>
  <si>
    <t>待遇面议</t>
  </si>
  <si>
    <r>
      <rPr>
        <sz val="12"/>
        <rFont val="黑体"/>
        <charset val="134"/>
      </rPr>
      <t>年龄40周岁及以下；                                                                 
1.</t>
    </r>
    <r>
      <rPr>
        <b/>
        <sz val="12"/>
        <rFont val="黑体"/>
        <charset val="134"/>
      </rPr>
      <t>具有3-5年以上中高层资产管理工作经验</t>
    </r>
    <r>
      <rPr>
        <sz val="12"/>
        <rFont val="黑体"/>
        <charset val="134"/>
      </rPr>
      <t>；                               
2.取得相关证书，项目业绩优异者，可适当放宽录取条件；
3.熟悉资产管理业务，统计、经营、处置、转让等业务领域，具备相关法律法规知识，金融实操经验；有较强的宏观把控能力、分析决策能力、资源整合能力和统筹协调能力。</t>
    </r>
  </si>
  <si>
    <t>濉溪老街文化旅游运营有限公司</t>
  </si>
  <si>
    <t>市场营销、金融学类、经济学等相关专业</t>
  </si>
  <si>
    <t>年龄45周岁及以下；                                                 
1.根据集团总体经营、发展的战略目标，制定公司的年度目标及总体营销规划；
2.负责文旅项目日常整体商业运作，带领团队包括策划、招商、营运、物业管理，完善公司的规章制度和业务管理体系，推动企业文化的建设；监督公司战略和计划的落实；
3.完成集团公司交办的其他工作；
4.负责文旅项目策划、整合、兼并、招商统筹项目的优异者，可适当放宽录取条件。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</si>
</sst>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黑体"/>
      <charset val="134"/>
    </font>
    <font>
      <sz val="2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name val="Arial"/>
      <charset val="134"/>
    </font>
    <font>
      <b/>
      <sz val="12"/>
      <name val="黑体"/>
      <charset val="134"/>
    </font>
  </fonts>
  <fills count="34">
    <fill>
      <patternFill patternType="none"/>
    </fill>
    <fill>
      <patternFill patternType="gray125"/>
    </fill>
    <fill>
      <patternFill patternType="solid">
        <fgColor theme="6" tint="0.599993896298105"/>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2"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8"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6" fillId="10" borderId="0" applyNumberFormat="0" applyBorder="0" applyAlignment="0" applyProtection="0">
      <alignment vertical="center"/>
    </xf>
    <xf numFmtId="0" fontId="9" fillId="0" borderId="10" applyNumberFormat="0" applyFill="0" applyAlignment="0" applyProtection="0">
      <alignment vertical="center"/>
    </xf>
    <xf numFmtId="0" fontId="6" fillId="11" borderId="0" applyNumberFormat="0" applyBorder="0" applyAlignment="0" applyProtection="0">
      <alignment vertical="center"/>
    </xf>
    <xf numFmtId="0" fontId="15" fillId="12" borderId="11" applyNumberFormat="0" applyAlignment="0" applyProtection="0">
      <alignment vertical="center"/>
    </xf>
    <xf numFmtId="0" fontId="16" fillId="12" borderId="7" applyNumberFormat="0" applyAlignment="0" applyProtection="0">
      <alignment vertical="center"/>
    </xf>
    <xf numFmtId="0" fontId="17" fillId="13" borderId="12"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15">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zoomScale="85" zoomScaleNormal="85" workbookViewId="0">
      <pane xSplit="1" ySplit="2" topLeftCell="B4" activePane="bottomRight" state="frozen"/>
      <selection/>
      <selection pane="topRight"/>
      <selection pane="bottomLeft"/>
      <selection pane="bottomRight" activeCell="I5" sqref="I5"/>
    </sheetView>
  </sheetViews>
  <sheetFormatPr defaultColWidth="9" defaultRowHeight="15.6"/>
  <cols>
    <col min="1" max="1" width="9.62962962962963" style="2" customWidth="1"/>
    <col min="2" max="2" width="20.3611111111111" style="2" customWidth="1"/>
    <col min="3" max="3" width="15.2962962962963" style="2" customWidth="1"/>
    <col min="4" max="4" width="14.1203703703704" style="2" customWidth="1"/>
    <col min="5" max="5" width="11" style="2" customWidth="1"/>
    <col min="6" max="6" width="20.1296296296296" style="2" customWidth="1"/>
    <col min="7" max="7" width="18.2222222222222" style="2" customWidth="1"/>
    <col min="8" max="8" width="16" style="2" customWidth="1"/>
    <col min="9" max="9" width="84.0462962962963" style="2" customWidth="1"/>
    <col min="10" max="16384" width="9" style="2"/>
  </cols>
  <sheetData>
    <row r="1" ht="54.95" customHeight="1" spans="1:9">
      <c r="A1" s="3" t="s">
        <v>0</v>
      </c>
      <c r="B1" s="3"/>
      <c r="C1" s="3"/>
      <c r="D1" s="3"/>
      <c r="E1" s="3"/>
      <c r="F1" s="3"/>
      <c r="G1" s="3"/>
      <c r="H1" s="3"/>
      <c r="I1" s="3"/>
    </row>
    <row r="2" s="1" customFormat="1" ht="36.95" customHeight="1" spans="1:9">
      <c r="A2" s="4" t="s">
        <v>1</v>
      </c>
      <c r="B2" s="5" t="s">
        <v>2</v>
      </c>
      <c r="C2" s="4" t="s">
        <v>3</v>
      </c>
      <c r="D2" s="4" t="s">
        <v>4</v>
      </c>
      <c r="E2" s="5" t="s">
        <v>5</v>
      </c>
      <c r="F2" s="4" t="s">
        <v>6</v>
      </c>
      <c r="G2" s="4" t="s">
        <v>7</v>
      </c>
      <c r="H2" s="4" t="s">
        <v>8</v>
      </c>
      <c r="I2" s="4" t="s">
        <v>9</v>
      </c>
    </row>
    <row r="3" ht="110" customHeight="1" spans="1:9">
      <c r="A3" s="4">
        <v>1</v>
      </c>
      <c r="B3" s="6" t="s">
        <v>10</v>
      </c>
      <c r="C3" s="6" t="s">
        <v>11</v>
      </c>
      <c r="D3" s="6">
        <v>230301</v>
      </c>
      <c r="E3" s="6">
        <v>1</v>
      </c>
      <c r="F3" s="6" t="s">
        <v>12</v>
      </c>
      <c r="G3" s="6" t="s">
        <v>13</v>
      </c>
      <c r="H3" s="7" t="s">
        <v>14</v>
      </c>
      <c r="I3" s="13" t="s">
        <v>15</v>
      </c>
    </row>
    <row r="4" ht="140" customHeight="1" spans="1:9">
      <c r="A4" s="4">
        <v>2</v>
      </c>
      <c r="B4" s="6" t="s">
        <v>10</v>
      </c>
      <c r="C4" s="6" t="s">
        <v>16</v>
      </c>
      <c r="D4" s="6">
        <v>230302</v>
      </c>
      <c r="E4" s="6">
        <v>1</v>
      </c>
      <c r="F4" s="6" t="s">
        <v>17</v>
      </c>
      <c r="G4" s="6" t="s">
        <v>13</v>
      </c>
      <c r="H4" s="8"/>
      <c r="I4" s="14" t="s">
        <v>18</v>
      </c>
    </row>
    <row r="5" ht="142" customHeight="1" spans="1:9">
      <c r="A5" s="4">
        <v>3</v>
      </c>
      <c r="B5" s="6" t="s">
        <v>10</v>
      </c>
      <c r="C5" s="6" t="s">
        <v>19</v>
      </c>
      <c r="D5" s="6">
        <v>230303</v>
      </c>
      <c r="E5" s="6">
        <v>1</v>
      </c>
      <c r="F5" s="6" t="s">
        <v>20</v>
      </c>
      <c r="G5" s="6" t="s">
        <v>13</v>
      </c>
      <c r="H5" s="8"/>
      <c r="I5" s="14" t="s">
        <v>21</v>
      </c>
    </row>
    <row r="6" ht="121" customHeight="1" spans="1:9">
      <c r="A6" s="4">
        <v>4</v>
      </c>
      <c r="B6" s="6" t="s">
        <v>10</v>
      </c>
      <c r="C6" s="6" t="s">
        <v>22</v>
      </c>
      <c r="D6" s="6">
        <v>230304</v>
      </c>
      <c r="E6" s="6">
        <v>4</v>
      </c>
      <c r="F6" s="6" t="s">
        <v>23</v>
      </c>
      <c r="G6" s="6" t="s">
        <v>13</v>
      </c>
      <c r="H6" s="8"/>
      <c r="I6" s="14" t="s">
        <v>24</v>
      </c>
    </row>
    <row r="7" ht="110" customHeight="1" spans="1:9">
      <c r="A7" s="4">
        <v>5</v>
      </c>
      <c r="B7" s="6" t="s">
        <v>10</v>
      </c>
      <c r="C7" s="6" t="s">
        <v>25</v>
      </c>
      <c r="D7" s="6">
        <v>230305</v>
      </c>
      <c r="E7" s="6">
        <v>7</v>
      </c>
      <c r="F7" s="6" t="s">
        <v>26</v>
      </c>
      <c r="G7" s="6" t="s">
        <v>13</v>
      </c>
      <c r="H7" s="8"/>
      <c r="I7" s="14" t="s">
        <v>27</v>
      </c>
    </row>
    <row r="8" ht="129" customHeight="1" spans="1:9">
      <c r="A8" s="4">
        <v>6</v>
      </c>
      <c r="B8" s="6" t="s">
        <v>10</v>
      </c>
      <c r="C8" s="6" t="s">
        <v>28</v>
      </c>
      <c r="D8" s="6">
        <v>230306</v>
      </c>
      <c r="E8" s="6">
        <v>3</v>
      </c>
      <c r="F8" s="6" t="s">
        <v>29</v>
      </c>
      <c r="G8" s="6" t="s">
        <v>13</v>
      </c>
      <c r="H8" s="8"/>
      <c r="I8" s="14" t="s">
        <v>30</v>
      </c>
    </row>
    <row r="9" ht="226" customHeight="1" spans="1:9">
      <c r="A9" s="4">
        <v>7</v>
      </c>
      <c r="B9" s="6" t="s">
        <v>10</v>
      </c>
      <c r="C9" s="6" t="s">
        <v>31</v>
      </c>
      <c r="D9" s="6">
        <v>230307</v>
      </c>
      <c r="E9" s="6">
        <v>1</v>
      </c>
      <c r="F9" s="6" t="s">
        <v>32</v>
      </c>
      <c r="G9" s="6" t="s">
        <v>13</v>
      </c>
      <c r="H9" s="8"/>
      <c r="I9" s="13" t="s">
        <v>33</v>
      </c>
    </row>
    <row r="10" ht="236" customHeight="1" spans="1:9">
      <c r="A10" s="4">
        <v>8</v>
      </c>
      <c r="B10" s="6" t="s">
        <v>10</v>
      </c>
      <c r="C10" s="6" t="s">
        <v>34</v>
      </c>
      <c r="D10" s="6">
        <v>230308</v>
      </c>
      <c r="E10" s="6">
        <v>1</v>
      </c>
      <c r="F10" s="6" t="s">
        <v>35</v>
      </c>
      <c r="G10" s="6" t="s">
        <v>13</v>
      </c>
      <c r="H10" s="8"/>
      <c r="I10" s="13" t="s">
        <v>36</v>
      </c>
    </row>
    <row r="11" ht="120" customHeight="1" spans="1:9">
      <c r="A11" s="4">
        <v>9</v>
      </c>
      <c r="B11" s="6" t="s">
        <v>10</v>
      </c>
      <c r="C11" s="6" t="s">
        <v>37</v>
      </c>
      <c r="D11" s="6">
        <v>230309</v>
      </c>
      <c r="E11" s="6">
        <v>1</v>
      </c>
      <c r="F11" s="6" t="s">
        <v>38</v>
      </c>
      <c r="G11" s="6" t="s">
        <v>13</v>
      </c>
      <c r="H11" s="9"/>
      <c r="I11" s="13" t="s">
        <v>39</v>
      </c>
    </row>
    <row r="12" ht="141" customHeight="1" spans="1:9">
      <c r="A12" s="4">
        <v>10</v>
      </c>
      <c r="B12" s="6" t="s">
        <v>10</v>
      </c>
      <c r="C12" s="6" t="s">
        <v>40</v>
      </c>
      <c r="D12" s="6">
        <v>230310</v>
      </c>
      <c r="E12" s="6">
        <v>1</v>
      </c>
      <c r="F12" s="6" t="s">
        <v>41</v>
      </c>
      <c r="G12" s="6" t="s">
        <v>13</v>
      </c>
      <c r="H12" s="7" t="s">
        <v>42</v>
      </c>
      <c r="I12" s="14" t="s">
        <v>43</v>
      </c>
    </row>
    <row r="13" ht="132" customHeight="1" spans="1:9">
      <c r="A13" s="4">
        <v>11</v>
      </c>
      <c r="B13" s="6" t="s">
        <v>10</v>
      </c>
      <c r="C13" s="6" t="s">
        <v>44</v>
      </c>
      <c r="D13" s="6">
        <v>230311</v>
      </c>
      <c r="E13" s="6">
        <v>1</v>
      </c>
      <c r="F13" s="6" t="s">
        <v>45</v>
      </c>
      <c r="G13" s="6" t="s">
        <v>13</v>
      </c>
      <c r="H13" s="9"/>
      <c r="I13" s="13" t="s">
        <v>46</v>
      </c>
    </row>
    <row r="14" ht="103" customHeight="1" spans="1:9">
      <c r="A14" s="4">
        <v>12</v>
      </c>
      <c r="B14" s="6" t="s">
        <v>47</v>
      </c>
      <c r="C14" s="6" t="s">
        <v>48</v>
      </c>
      <c r="D14" s="6">
        <v>230312</v>
      </c>
      <c r="E14" s="6">
        <v>1</v>
      </c>
      <c r="F14" s="6" t="s">
        <v>49</v>
      </c>
      <c r="G14" s="6" t="s">
        <v>13</v>
      </c>
      <c r="H14" s="7" t="s">
        <v>50</v>
      </c>
      <c r="I14" s="13" t="s">
        <v>51</v>
      </c>
    </row>
    <row r="15" ht="150" customHeight="1" spans="1:9">
      <c r="A15" s="4">
        <v>13</v>
      </c>
      <c r="B15" s="6" t="s">
        <v>52</v>
      </c>
      <c r="C15" s="6" t="s">
        <v>48</v>
      </c>
      <c r="D15" s="6">
        <v>230313</v>
      </c>
      <c r="E15" s="6">
        <v>1</v>
      </c>
      <c r="F15" s="6" t="s">
        <v>53</v>
      </c>
      <c r="G15" s="6" t="s">
        <v>13</v>
      </c>
      <c r="H15" s="9"/>
      <c r="I15" s="13" t="s">
        <v>54</v>
      </c>
    </row>
    <row r="16" ht="33.95" customHeight="1" spans="1:9">
      <c r="A16" s="4"/>
      <c r="B16" s="10"/>
      <c r="C16" s="11"/>
      <c r="D16" s="11"/>
      <c r="E16" s="12">
        <f>SUM(E3:E15)</f>
        <v>24</v>
      </c>
      <c r="F16" s="12"/>
      <c r="G16" s="12"/>
      <c r="H16" s="12"/>
      <c r="I16" s="12"/>
    </row>
  </sheetData>
  <mergeCells count="4">
    <mergeCell ref="A1:I1"/>
    <mergeCell ref="H3:H11"/>
    <mergeCell ref="H12:H13"/>
    <mergeCell ref="H14:H15"/>
  </mergeCells>
  <pageMargins left="0.25" right="0.25" top="0.275" bottom="0.156944444444444" header="0.156944444444444" footer="0.0784722222222222"/>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集团各部室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一一</cp:lastModifiedBy>
  <dcterms:created xsi:type="dcterms:W3CDTF">2021-03-18T06:50:00Z</dcterms:created>
  <dcterms:modified xsi:type="dcterms:W3CDTF">2023-03-08T07:00:38Z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BD954A8A4A7E401FAE48E3EB2365D1E6</vt:lpwstr>
  </property>
</Properties>
</file>