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1" sheetId="1" r:id="rId1"/>
  </sheets>
  <definedNames>
    <definedName name="_xlnm.Print_Titles" localSheetId="0">'1'!$2:$2</definedName>
    <definedName name="_xlnm._FilterDatabase" localSheetId="0" hidden="1">'1'!$F$2:$F$18</definedName>
  </definedNames>
  <calcPr calcId="144525"/>
</workbook>
</file>

<file path=xl/sharedStrings.xml><?xml version="1.0" encoding="utf-8"?>
<sst xmlns="http://schemas.openxmlformats.org/spreadsheetml/2006/main" count="92" uniqueCount="71">
  <si>
    <t>阜阳市颍东区2022年生态环境执法辅助人员公开招考初选人员体检名单</t>
  </si>
  <si>
    <t>序号</t>
  </si>
  <si>
    <t>岗位名称</t>
  </si>
  <si>
    <t>准考证号(笔试)</t>
  </si>
  <si>
    <t>考场</t>
  </si>
  <si>
    <t>笔试成绩</t>
  </si>
  <si>
    <t>加分成绩</t>
  </si>
  <si>
    <t>最终笔试成绩</t>
  </si>
  <si>
    <t>抽签号</t>
  </si>
  <si>
    <t>面试成绩</t>
  </si>
  <si>
    <t>总成绩</t>
  </si>
  <si>
    <t>备注</t>
  </si>
  <si>
    <t>生态环境保护执法辅助岗位-22081501</t>
  </si>
  <si>
    <t>220815010801</t>
  </si>
  <si>
    <t>第八考场</t>
  </si>
  <si>
    <t>06</t>
  </si>
  <si>
    <t>77.52</t>
  </si>
  <si>
    <t>220815010926</t>
  </si>
  <si>
    <t>第九考场</t>
  </si>
  <si>
    <t>10</t>
  </si>
  <si>
    <t>70.96</t>
  </si>
  <si>
    <t>220815011330</t>
  </si>
  <si>
    <t>第十三考场</t>
  </si>
  <si>
    <t>20</t>
  </si>
  <si>
    <t>75.90</t>
  </si>
  <si>
    <t>220815010304</t>
  </si>
  <si>
    <t>第三考场</t>
  </si>
  <si>
    <t>19</t>
  </si>
  <si>
    <t>80.52</t>
  </si>
  <si>
    <t>220815010828</t>
  </si>
  <si>
    <t>46</t>
  </si>
  <si>
    <t>71.88</t>
  </si>
  <si>
    <t>220815010126</t>
  </si>
  <si>
    <t>第一考场</t>
  </si>
  <si>
    <t>32</t>
  </si>
  <si>
    <t>79.66</t>
  </si>
  <si>
    <t>220815011419</t>
  </si>
  <si>
    <t>第十四考场</t>
  </si>
  <si>
    <t>30</t>
  </si>
  <si>
    <t>72.72</t>
  </si>
  <si>
    <t>220815010127</t>
  </si>
  <si>
    <t>17</t>
  </si>
  <si>
    <t>77.06</t>
  </si>
  <si>
    <t>220815010511</t>
  </si>
  <si>
    <t>第五考场</t>
  </si>
  <si>
    <t>44</t>
  </si>
  <si>
    <t>79.78</t>
  </si>
  <si>
    <t>220815010122</t>
  </si>
  <si>
    <t>09</t>
  </si>
  <si>
    <t>78.42</t>
  </si>
  <si>
    <t>220815010818</t>
  </si>
  <si>
    <t>25</t>
  </si>
  <si>
    <t>79.14</t>
  </si>
  <si>
    <t>220815010424</t>
  </si>
  <si>
    <t>第四考场</t>
  </si>
  <si>
    <t>29</t>
  </si>
  <si>
    <t>75.38</t>
  </si>
  <si>
    <t>220815011227</t>
  </si>
  <si>
    <t>第十二考场</t>
  </si>
  <si>
    <t>40</t>
  </si>
  <si>
    <t>76.32</t>
  </si>
  <si>
    <t>220815010123</t>
  </si>
  <si>
    <t>45</t>
  </si>
  <si>
    <t>77.88</t>
  </si>
  <si>
    <t>220815011104</t>
  </si>
  <si>
    <t>第十一考场</t>
  </si>
  <si>
    <t>41</t>
  </si>
  <si>
    <t>77.50</t>
  </si>
  <si>
    <t>220815010808</t>
  </si>
  <si>
    <t>39</t>
  </si>
  <si>
    <t>79.50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</si>
</sst>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Calibri"/>
      <charset val="0"/>
    </font>
    <font>
      <sz val="11"/>
      <color indexed="8"/>
      <name val="宋体"/>
      <charset val="0"/>
      <scheme val="minor"/>
    </font>
    <font>
      <sz val="1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SheetLayoutView="60" showRuler="0" workbookViewId="0">
      <pane ySplit="2" topLeftCell="A3" activePane="bottomLeft" state="frozen"/>
      <selection/>
      <selection pane="bottomLeft" activeCell="F5" sqref="F5"/>
    </sheetView>
  </sheetViews>
  <sheetFormatPr defaultColWidth="9.14285714285714" defaultRowHeight="29" customHeight="1"/>
  <cols>
    <col min="1" max="1" width="9.14285714285714" style="1"/>
    <col min="2" max="2" width="41" style="1" customWidth="1"/>
    <col min="3" max="3" width="21.7142857142857" style="1" customWidth="1"/>
    <col min="4" max="4" width="12.7142857142857" style="1" customWidth="1"/>
    <col min="5" max="5" width="13.2190476190476" style="2" customWidth="1"/>
    <col min="6" max="6" width="10.5714285714286" style="1" customWidth="1"/>
    <col min="7" max="7" width="15" style="1" customWidth="1"/>
    <col min="8" max="8" width="10.4285714285714" style="3" customWidth="1"/>
    <col min="9" max="9" width="12.2857142857143" style="3" customWidth="1"/>
    <col min="10" max="10" width="11.8571428571429" style="4" customWidth="1"/>
    <col min="11" max="11" width="10.8571428571429" style="1" customWidth="1"/>
    <col min="12" max="219" width="9.14285714285714" style="1"/>
    <col min="220" max="240" width="9.14285714285714" style="5"/>
    <col min="243" max="16384" width="9.14285714285714" style="5"/>
  </cols>
  <sheetData>
    <row r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3" t="s">
        <v>10</v>
      </c>
      <c r="K2" s="7" t="s">
        <v>11</v>
      </c>
    </row>
    <row r="3" customHeight="1" spans="1:11">
      <c r="A3" s="7">
        <v>1</v>
      </c>
      <c r="B3" s="8" t="s">
        <v>12</v>
      </c>
      <c r="C3" s="9" t="s">
        <v>13</v>
      </c>
      <c r="D3" s="8" t="s">
        <v>14</v>
      </c>
      <c r="E3" s="11">
        <v>90.5</v>
      </c>
      <c r="F3" s="7"/>
      <c r="G3" s="7">
        <f>E3+F3</f>
        <v>90.5</v>
      </c>
      <c r="H3" s="12" t="s">
        <v>15</v>
      </c>
      <c r="I3" s="12" t="s">
        <v>16</v>
      </c>
      <c r="J3" s="13">
        <f>G3*0.6+I3*0.4</f>
        <v>85.308</v>
      </c>
      <c r="K3" s="7"/>
    </row>
    <row r="4" customHeight="1" spans="1:11">
      <c r="A4" s="7">
        <v>2</v>
      </c>
      <c r="B4" s="8" t="s">
        <v>12</v>
      </c>
      <c r="C4" s="9" t="s">
        <v>17</v>
      </c>
      <c r="D4" s="8" t="s">
        <v>18</v>
      </c>
      <c r="E4" s="11">
        <v>86</v>
      </c>
      <c r="F4" s="7"/>
      <c r="G4" s="7">
        <f>E4+F4</f>
        <v>86</v>
      </c>
      <c r="H4" s="12" t="s">
        <v>19</v>
      </c>
      <c r="I4" s="12" t="s">
        <v>20</v>
      </c>
      <c r="J4" s="13">
        <f>G4*0.6+I4*0.4</f>
        <v>79.984</v>
      </c>
      <c r="K4" s="7"/>
    </row>
    <row r="5" customHeight="1" spans="1:11">
      <c r="A5" s="7">
        <v>3</v>
      </c>
      <c r="B5" s="8" t="s">
        <v>12</v>
      </c>
      <c r="C5" s="9" t="s">
        <v>21</v>
      </c>
      <c r="D5" s="8" t="s">
        <v>22</v>
      </c>
      <c r="E5" s="11">
        <v>76</v>
      </c>
      <c r="F5" s="7"/>
      <c r="G5" s="7">
        <f>E5+F5</f>
        <v>76</v>
      </c>
      <c r="H5" s="12" t="s">
        <v>23</v>
      </c>
      <c r="I5" s="12" t="s">
        <v>24</v>
      </c>
      <c r="J5" s="13">
        <f>G5*0.6+I5*0.4</f>
        <v>75.96</v>
      </c>
      <c r="K5" s="7"/>
    </row>
    <row r="6" customHeight="1" spans="1:11">
      <c r="A6" s="7">
        <v>4</v>
      </c>
      <c r="B6" s="8" t="s">
        <v>12</v>
      </c>
      <c r="C6" s="9" t="s">
        <v>25</v>
      </c>
      <c r="D6" s="8" t="s">
        <v>26</v>
      </c>
      <c r="E6" s="11">
        <v>72</v>
      </c>
      <c r="F6" s="7"/>
      <c r="G6" s="7">
        <f>E6+F6</f>
        <v>72</v>
      </c>
      <c r="H6" s="12" t="s">
        <v>27</v>
      </c>
      <c r="I6" s="12" t="s">
        <v>28</v>
      </c>
      <c r="J6" s="13">
        <f>G6*0.6+I6*0.4</f>
        <v>75.408</v>
      </c>
      <c r="K6" s="7"/>
    </row>
    <row r="7" customHeight="1" spans="1:11">
      <c r="A7" s="7">
        <v>5</v>
      </c>
      <c r="B7" s="8" t="s">
        <v>12</v>
      </c>
      <c r="C7" s="9" t="s">
        <v>29</v>
      </c>
      <c r="D7" s="8" t="s">
        <v>14</v>
      </c>
      <c r="E7" s="11">
        <v>77</v>
      </c>
      <c r="F7" s="7"/>
      <c r="G7" s="7">
        <f>E7+F7</f>
        <v>77</v>
      </c>
      <c r="H7" s="12" t="s">
        <v>30</v>
      </c>
      <c r="I7" s="12" t="s">
        <v>31</v>
      </c>
      <c r="J7" s="13">
        <f>G7*0.6+I7*0.4</f>
        <v>74.952</v>
      </c>
      <c r="K7" s="7"/>
    </row>
    <row r="8" customHeight="1" spans="1:11">
      <c r="A8" s="7">
        <v>6</v>
      </c>
      <c r="B8" s="8" t="s">
        <v>12</v>
      </c>
      <c r="C8" s="9" t="s">
        <v>32</v>
      </c>
      <c r="D8" s="8" t="s">
        <v>33</v>
      </c>
      <c r="E8" s="11">
        <v>65</v>
      </c>
      <c r="F8" s="7">
        <v>2</v>
      </c>
      <c r="G8" s="7">
        <f>E8+F8</f>
        <v>67</v>
      </c>
      <c r="H8" s="12" t="s">
        <v>34</v>
      </c>
      <c r="I8" s="12" t="s">
        <v>35</v>
      </c>
      <c r="J8" s="13">
        <f>G8*0.6+I8*0.4</f>
        <v>72.064</v>
      </c>
      <c r="K8" s="7"/>
    </row>
    <row r="9" customHeight="1" spans="1:11">
      <c r="A9" s="7">
        <v>7</v>
      </c>
      <c r="B9" s="8" t="s">
        <v>12</v>
      </c>
      <c r="C9" s="9" t="s">
        <v>36</v>
      </c>
      <c r="D9" s="8" t="s">
        <v>37</v>
      </c>
      <c r="E9" s="11">
        <v>70</v>
      </c>
      <c r="F9" s="7"/>
      <c r="G9" s="7">
        <f>E9+F9</f>
        <v>70</v>
      </c>
      <c r="H9" s="12" t="s">
        <v>38</v>
      </c>
      <c r="I9" s="12" t="s">
        <v>39</v>
      </c>
      <c r="J9" s="13">
        <f>G9*0.6+I9*0.4</f>
        <v>71.088</v>
      </c>
      <c r="K9" s="7"/>
    </row>
    <row r="10" customHeight="1" spans="1:11">
      <c r="A10" s="7">
        <v>8</v>
      </c>
      <c r="B10" s="8" t="s">
        <v>12</v>
      </c>
      <c r="C10" s="9" t="s">
        <v>40</v>
      </c>
      <c r="D10" s="8" t="s">
        <v>33</v>
      </c>
      <c r="E10" s="11">
        <v>63</v>
      </c>
      <c r="F10" s="7">
        <v>2</v>
      </c>
      <c r="G10" s="7">
        <f>E10+F10</f>
        <v>65</v>
      </c>
      <c r="H10" s="12" t="s">
        <v>41</v>
      </c>
      <c r="I10" s="12" t="s">
        <v>42</v>
      </c>
      <c r="J10" s="13">
        <f>G10*0.6+I10*0.4</f>
        <v>69.824</v>
      </c>
      <c r="K10" s="7"/>
    </row>
    <row r="11" customHeight="1" spans="1:11">
      <c r="A11" s="7">
        <v>9</v>
      </c>
      <c r="B11" s="8" t="s">
        <v>12</v>
      </c>
      <c r="C11" s="9" t="s">
        <v>43</v>
      </c>
      <c r="D11" s="8" t="s">
        <v>44</v>
      </c>
      <c r="E11" s="11">
        <v>61</v>
      </c>
      <c r="F11" s="7"/>
      <c r="G11" s="7">
        <f>E11+F11</f>
        <v>61</v>
      </c>
      <c r="H11" s="12" t="s">
        <v>45</v>
      </c>
      <c r="I11" s="12" t="s">
        <v>46</v>
      </c>
      <c r="J11" s="13">
        <f>G11*0.6+I11*0.4</f>
        <v>68.512</v>
      </c>
      <c r="K11" s="7"/>
    </row>
    <row r="12" customHeight="1" spans="1:11">
      <c r="A12" s="7">
        <v>10</v>
      </c>
      <c r="B12" s="8" t="s">
        <v>12</v>
      </c>
      <c r="C12" s="9" t="s">
        <v>47</v>
      </c>
      <c r="D12" s="8" t="s">
        <v>33</v>
      </c>
      <c r="E12" s="11">
        <v>61</v>
      </c>
      <c r="F12" s="7"/>
      <c r="G12" s="7">
        <f>E12+F12</f>
        <v>61</v>
      </c>
      <c r="H12" s="12" t="s">
        <v>48</v>
      </c>
      <c r="I12" s="12" t="s">
        <v>49</v>
      </c>
      <c r="J12" s="13">
        <f>G12*0.6+I12*0.4</f>
        <v>67.968</v>
      </c>
      <c r="K12" s="7"/>
    </row>
    <row r="13" customHeight="1" spans="1:11">
      <c r="A13" s="7">
        <v>11</v>
      </c>
      <c r="B13" s="8" t="s">
        <v>12</v>
      </c>
      <c r="C13" s="9" t="s">
        <v>50</v>
      </c>
      <c r="D13" s="8" t="s">
        <v>14</v>
      </c>
      <c r="E13" s="11">
        <v>60</v>
      </c>
      <c r="F13" s="7"/>
      <c r="G13" s="7">
        <f>E13+F13</f>
        <v>60</v>
      </c>
      <c r="H13" s="12" t="s">
        <v>51</v>
      </c>
      <c r="I13" s="12" t="s">
        <v>52</v>
      </c>
      <c r="J13" s="13">
        <f>G13*0.6+I13*0.4</f>
        <v>67.656</v>
      </c>
      <c r="K13" s="7"/>
    </row>
    <row r="14" customHeight="1" spans="1:11">
      <c r="A14" s="7">
        <v>12</v>
      </c>
      <c r="B14" s="8" t="s">
        <v>12</v>
      </c>
      <c r="C14" s="9" t="s">
        <v>53</v>
      </c>
      <c r="D14" s="8" t="s">
        <v>54</v>
      </c>
      <c r="E14" s="11">
        <v>60</v>
      </c>
      <c r="F14" s="7"/>
      <c r="G14" s="7">
        <f>E14+F14</f>
        <v>60</v>
      </c>
      <c r="H14" s="12" t="s">
        <v>55</v>
      </c>
      <c r="I14" s="12" t="s">
        <v>56</v>
      </c>
      <c r="J14" s="13">
        <f>G14*0.6+I14*0.4</f>
        <v>66.152</v>
      </c>
      <c r="K14" s="7"/>
    </row>
    <row r="15" customHeight="1" spans="1:11">
      <c r="A15" s="7">
        <v>13</v>
      </c>
      <c r="B15" s="8" t="s">
        <v>12</v>
      </c>
      <c r="C15" s="9" t="s">
        <v>57</v>
      </c>
      <c r="D15" s="8" t="s">
        <v>58</v>
      </c>
      <c r="E15" s="11">
        <v>59</v>
      </c>
      <c r="F15" s="7"/>
      <c r="G15" s="7">
        <f>E15+F15</f>
        <v>59</v>
      </c>
      <c r="H15" s="12" t="s">
        <v>59</v>
      </c>
      <c r="I15" s="12" t="s">
        <v>60</v>
      </c>
      <c r="J15" s="13">
        <f>G15*0.6+I15*0.4</f>
        <v>65.928</v>
      </c>
      <c r="K15" s="7"/>
    </row>
    <row r="16" customHeight="1" spans="1:11">
      <c r="A16" s="7">
        <v>14</v>
      </c>
      <c r="B16" s="8" t="s">
        <v>12</v>
      </c>
      <c r="C16" s="9" t="s">
        <v>61</v>
      </c>
      <c r="D16" s="8" t="s">
        <v>33</v>
      </c>
      <c r="E16" s="11">
        <v>57</v>
      </c>
      <c r="F16" s="7"/>
      <c r="G16" s="7">
        <f>E16+F16</f>
        <v>57</v>
      </c>
      <c r="H16" s="12" t="s">
        <v>62</v>
      </c>
      <c r="I16" s="12" t="s">
        <v>63</v>
      </c>
      <c r="J16" s="13">
        <f>G16*0.6+I16*0.4</f>
        <v>65.352</v>
      </c>
      <c r="K16" s="7"/>
    </row>
    <row r="17" customHeight="1" spans="1:11">
      <c r="A17" s="7">
        <v>15</v>
      </c>
      <c r="B17" s="8" t="s">
        <v>12</v>
      </c>
      <c r="C17" s="9" t="s">
        <v>64</v>
      </c>
      <c r="D17" s="8" t="s">
        <v>65</v>
      </c>
      <c r="E17" s="11">
        <v>57</v>
      </c>
      <c r="F17" s="7"/>
      <c r="G17" s="7">
        <f>E17+F17</f>
        <v>57</v>
      </c>
      <c r="H17" s="12" t="s">
        <v>66</v>
      </c>
      <c r="I17" s="12" t="s">
        <v>67</v>
      </c>
      <c r="J17" s="13">
        <f>G17*0.6+I17*0.4</f>
        <v>65.2</v>
      </c>
      <c r="K17" s="7"/>
    </row>
    <row r="18" customHeight="1" spans="1:11">
      <c r="A18" s="7">
        <v>16</v>
      </c>
      <c r="B18" s="8" t="s">
        <v>12</v>
      </c>
      <c r="C18" s="9" t="s">
        <v>68</v>
      </c>
      <c r="D18" s="8" t="s">
        <v>14</v>
      </c>
      <c r="E18" s="11">
        <v>55.5</v>
      </c>
      <c r="F18" s="7"/>
      <c r="G18" s="7">
        <f>E18+F18</f>
        <v>55.5</v>
      </c>
      <c r="H18" s="12" t="s">
        <v>69</v>
      </c>
      <c r="I18" s="12" t="s">
        <v>70</v>
      </c>
      <c r="J18" s="13">
        <f>G18*0.6+I18*0.4</f>
        <v>65.1</v>
      </c>
      <c r="K18" s="7"/>
    </row>
  </sheetData>
  <sheetProtection formatCells="0" formatColumns="0" formatRows="0" insertRows="0" insertColumns="0" insertHyperlinks="0" deleteColumns="0" deleteRows="0" sort="0" autoFilter="0" pivotTables="0"/>
  <sortState ref="A2:IH49">
    <sortCondition ref="J2:J49" descending="1"/>
  </sortState>
  <mergeCells count="1">
    <mergeCell ref="A1:K1"/>
  </mergeCells>
  <pageMargins left="0.590277777777778" right="0.236111111111111" top="0.393055555555556" bottom="0.236111111111111" header="0.298611111111111" footer="0.29861111111111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2022-09-06T09:11:00Z</dcterms:created>
  <dcterms:modified xsi:type="dcterms:W3CDTF">2022-09-08T06:43:04Z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6BB12E8D26374039801D954F192FC722</vt:lpwstr>
  </property>
  <property fmtid="{D5CDD505-2E9C-101B-9397-08002B2CF9AE}" pid="3" name="KSOProductBuildVer">
    <vt:lpwstr>2052-11.1.0.12313</vt:lpwstr>
  </property>
</Properties>
</file>