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成绩" sheetId="1" r:id="rId1"/>
  </sheets>
  <definedNames>
    <definedName name="_xlnm.Print_Titles" localSheetId="0">面试成绩!$2:$2</definedName>
    <definedName name="_xlnm._FilterDatabase" localSheetId="0" hidden="1">面试成绩!$F$2:$F$46</definedName>
  </definedNames>
  <calcPr calcId="144525"/>
</workbook>
</file>

<file path=xl/sharedStrings.xml><?xml version="1.0" encoding="utf-8"?>
<sst xmlns="http://schemas.openxmlformats.org/spreadsheetml/2006/main" count="260" uniqueCount="162">
  <si>
    <t>阜阳市颍东区2022年生态环境执法辅助人员公开招考公告面试及总成绩</t>
  </si>
  <si>
    <t>序号</t>
  </si>
  <si>
    <t>岗位名称</t>
  </si>
  <si>
    <t>准考证号(笔试)</t>
  </si>
  <si>
    <t>考场</t>
  </si>
  <si>
    <t>笔试成绩</t>
  </si>
  <si>
    <t>加分成绩</t>
  </si>
  <si>
    <t>最终笔试成绩</t>
  </si>
  <si>
    <t>抽签号</t>
  </si>
  <si>
    <t>面试成绩</t>
  </si>
  <si>
    <t>总成绩</t>
  </si>
  <si>
    <t>备注</t>
  </si>
  <si>
    <t>生态环境保护执法辅助岗位-22081501</t>
  </si>
  <si>
    <t>220815011412</t>
  </si>
  <si>
    <t>第十四考场</t>
  </si>
  <si>
    <t>01</t>
  </si>
  <si>
    <t>70.50</t>
  </si>
  <si>
    <t>220815010802</t>
  </si>
  <si>
    <t>第八考场</t>
  </si>
  <si>
    <t>02</t>
  </si>
  <si>
    <t>81.92</t>
  </si>
  <si>
    <t>220815010109</t>
  </si>
  <si>
    <t>第一考场</t>
  </si>
  <si>
    <t>03</t>
  </si>
  <si>
    <t>70.00</t>
  </si>
  <si>
    <t>220815011318</t>
  </si>
  <si>
    <t>第十三考场</t>
  </si>
  <si>
    <t>04</t>
  </si>
  <si>
    <t>70.44</t>
  </si>
  <si>
    <t>220815011026</t>
  </si>
  <si>
    <t>第十考场</t>
  </si>
  <si>
    <t>05</t>
  </si>
  <si>
    <t>78.70</t>
  </si>
  <si>
    <t>220815010801</t>
  </si>
  <si>
    <t>06</t>
  </si>
  <si>
    <t>77.52</t>
  </si>
  <si>
    <t>220815011212</t>
  </si>
  <si>
    <t>第十二考场</t>
  </si>
  <si>
    <t>07</t>
  </si>
  <si>
    <t>75.38</t>
  </si>
  <si>
    <t>220815011220</t>
  </si>
  <si>
    <t>08</t>
  </si>
  <si>
    <t>73.16</t>
  </si>
  <si>
    <t>220815010122</t>
  </si>
  <si>
    <t>09</t>
  </si>
  <si>
    <t>78.42</t>
  </si>
  <si>
    <t>220815010926</t>
  </si>
  <si>
    <t>第九考场</t>
  </si>
  <si>
    <t>10</t>
  </si>
  <si>
    <t>70.96</t>
  </si>
  <si>
    <t>220815011328</t>
  </si>
  <si>
    <t>11</t>
  </si>
  <si>
    <t>65.70</t>
  </si>
  <si>
    <t>220815010524</t>
  </si>
  <si>
    <t>第五考场</t>
  </si>
  <si>
    <t>14</t>
  </si>
  <si>
    <t>76.04</t>
  </si>
  <si>
    <t>220815010428</t>
  </si>
  <si>
    <t>第四考场</t>
  </si>
  <si>
    <t>16</t>
  </si>
  <si>
    <t>73.10</t>
  </si>
  <si>
    <t>220815010127</t>
  </si>
  <si>
    <t>17</t>
  </si>
  <si>
    <t>77.06</t>
  </si>
  <si>
    <t>220815010116</t>
  </si>
  <si>
    <t>18</t>
  </si>
  <si>
    <t>73.12</t>
  </si>
  <si>
    <t>220815010304</t>
  </si>
  <si>
    <t>第三考场</t>
  </si>
  <si>
    <t>19</t>
  </si>
  <si>
    <t>80.52</t>
  </si>
  <si>
    <t>220815011330</t>
  </si>
  <si>
    <t>20</t>
  </si>
  <si>
    <t>75.90</t>
  </si>
  <si>
    <t>220815010213</t>
  </si>
  <si>
    <t>第二考场</t>
  </si>
  <si>
    <t>21</t>
  </si>
  <si>
    <t>73.44</t>
  </si>
  <si>
    <t>220815010709</t>
  </si>
  <si>
    <t>第七考场</t>
  </si>
  <si>
    <t>22</t>
  </si>
  <si>
    <t>75.42</t>
  </si>
  <si>
    <t>220815010829</t>
  </si>
  <si>
    <t>23</t>
  </si>
  <si>
    <t>74.62</t>
  </si>
  <si>
    <t>220815010103</t>
  </si>
  <si>
    <t>24</t>
  </si>
  <si>
    <t>75.60</t>
  </si>
  <si>
    <t>220815010818</t>
  </si>
  <si>
    <t>25</t>
  </si>
  <si>
    <t>79.14</t>
  </si>
  <si>
    <t>220815010203</t>
  </si>
  <si>
    <t>26</t>
  </si>
  <si>
    <t>75.56</t>
  </si>
  <si>
    <t>220815011413</t>
  </si>
  <si>
    <t>27</t>
  </si>
  <si>
    <t>71.88</t>
  </si>
  <si>
    <t>220815011326</t>
  </si>
  <si>
    <t>28</t>
  </si>
  <si>
    <t>69.68</t>
  </si>
  <si>
    <t>220815010424</t>
  </si>
  <si>
    <t>29</t>
  </si>
  <si>
    <t>220815011419</t>
  </si>
  <si>
    <t>30</t>
  </si>
  <si>
    <t>72.72</t>
  </si>
  <si>
    <t>220815011017</t>
  </si>
  <si>
    <t>31</t>
  </si>
  <si>
    <t>74.66</t>
  </si>
  <si>
    <t>220815010126</t>
  </si>
  <si>
    <t>32</t>
  </si>
  <si>
    <t>79.66</t>
  </si>
  <si>
    <t>220815010611</t>
  </si>
  <si>
    <t>第六考场</t>
  </si>
  <si>
    <t>33</t>
  </si>
  <si>
    <t>78.62</t>
  </si>
  <si>
    <t>220815010118</t>
  </si>
  <si>
    <t>34</t>
  </si>
  <si>
    <t>74.68</t>
  </si>
  <si>
    <t>220815010520</t>
  </si>
  <si>
    <t>35</t>
  </si>
  <si>
    <t>78.14</t>
  </si>
  <si>
    <t>220815010407</t>
  </si>
  <si>
    <t>36</t>
  </si>
  <si>
    <t>77.14</t>
  </si>
  <si>
    <t>220815010710</t>
  </si>
  <si>
    <t>37</t>
  </si>
  <si>
    <t>70.04</t>
  </si>
  <si>
    <t>220815010808</t>
  </si>
  <si>
    <t>39</t>
  </si>
  <si>
    <t>79.50</t>
  </si>
  <si>
    <t>220815011227</t>
  </si>
  <si>
    <t>40</t>
  </si>
  <si>
    <t>76.32</t>
  </si>
  <si>
    <t>220815011104</t>
  </si>
  <si>
    <t>第十一考场</t>
  </si>
  <si>
    <t>41</t>
  </si>
  <si>
    <t>77.50</t>
  </si>
  <si>
    <t>220815010214</t>
  </si>
  <si>
    <t>42</t>
  </si>
  <si>
    <t>220815010207</t>
  </si>
  <si>
    <t>43</t>
  </si>
  <si>
    <t>77.60</t>
  </si>
  <si>
    <t>220815010511</t>
  </si>
  <si>
    <t>44</t>
  </si>
  <si>
    <t>79.78</t>
  </si>
  <si>
    <t>220815010123</t>
  </si>
  <si>
    <t>45</t>
  </si>
  <si>
    <t>77.88</t>
  </si>
  <si>
    <t>220815010828</t>
  </si>
  <si>
    <t>46</t>
  </si>
  <si>
    <t>220815010414</t>
  </si>
  <si>
    <t>47</t>
  </si>
  <si>
    <t>68.40</t>
  </si>
  <si>
    <t>220815010821</t>
  </si>
  <si>
    <t>48</t>
  </si>
  <si>
    <t>74.36</t>
  </si>
  <si>
    <t>220815011127</t>
  </si>
  <si>
    <t>/</t>
  </si>
  <si>
    <t>弃考</t>
  </si>
  <si>
    <t>220815011118</t>
  </si>
  <si>
    <t>220815011406</t>
  </si>
  <si>
    <t>220815010629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</si>
</sst>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Calibri"/>
      <charset val="0"/>
    </font>
    <font>
      <sz val="11"/>
      <color indexed="8"/>
      <name val="宋体"/>
      <charset val="0"/>
      <scheme val="minor"/>
    </font>
    <font>
      <sz val="1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SheetLayoutView="60" showRuler="0" workbookViewId="0">
      <pane ySplit="2" topLeftCell="A3" activePane="bottomLeft" state="frozen"/>
      <selection/>
      <selection pane="bottomLeft" activeCell="J3" sqref="J3"/>
    </sheetView>
  </sheetViews>
  <sheetFormatPr defaultColWidth="9.14285714285714" defaultRowHeight="29" customHeight="1"/>
  <cols>
    <col min="1" max="1" width="9.14285714285714" style="1"/>
    <col min="2" max="2" width="41" style="1" customWidth="1"/>
    <col min="3" max="3" width="21.7142857142857" style="1" customWidth="1"/>
    <col min="4" max="4" width="12.7142857142857" style="1" customWidth="1"/>
    <col min="5" max="5" width="13.2190476190476" style="2" customWidth="1"/>
    <col min="6" max="6" width="10.5714285714286" style="1" customWidth="1"/>
    <col min="7" max="7" width="15" style="1" customWidth="1"/>
    <col min="8" max="8" width="10.4285714285714" style="3" customWidth="1"/>
    <col min="9" max="9" width="12.2857142857143" style="3" customWidth="1"/>
    <col min="10" max="10" width="11.8571428571429" style="4" customWidth="1"/>
    <col min="11" max="11" width="10.8571428571429" style="1" customWidth="1"/>
    <col min="12" max="219" width="9.14285714285714" style="1"/>
    <col min="220" max="240" width="9.14285714285714" style="5"/>
    <col min="243" max="16384" width="9.14285714285714" style="5"/>
  </cols>
  <sheetData>
    <row r="1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14"/>
    </row>
    <row r="2" customHeight="1" spans="1:11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11" t="s">
        <v>7</v>
      </c>
      <c r="H2" s="10" t="s">
        <v>8</v>
      </c>
      <c r="I2" s="13" t="s">
        <v>9</v>
      </c>
      <c r="J2" s="15" t="s">
        <v>10</v>
      </c>
      <c r="K2" s="16" t="s">
        <v>11</v>
      </c>
    </row>
    <row r="3" customHeight="1" spans="1:11">
      <c r="A3" s="8">
        <v>1</v>
      </c>
      <c r="B3" s="9" t="s">
        <v>12</v>
      </c>
      <c r="C3" s="10" t="s">
        <v>13</v>
      </c>
      <c r="D3" s="9" t="s">
        <v>14</v>
      </c>
      <c r="E3" s="12">
        <v>54</v>
      </c>
      <c r="F3" s="8"/>
      <c r="G3" s="8">
        <f t="shared" ref="G3:G50" si="0">E3+F3</f>
        <v>54</v>
      </c>
      <c r="H3" s="13" t="s">
        <v>15</v>
      </c>
      <c r="I3" s="13" t="s">
        <v>16</v>
      </c>
      <c r="J3" s="15">
        <f t="shared" ref="J3:J46" si="1">G3*0.6+I3*0.4</f>
        <v>60.6</v>
      </c>
      <c r="K3" s="16"/>
    </row>
    <row r="4" customHeight="1" spans="1:11">
      <c r="A4" s="8">
        <v>2</v>
      </c>
      <c r="B4" s="9" t="s">
        <v>12</v>
      </c>
      <c r="C4" s="10" t="s">
        <v>17</v>
      </c>
      <c r="D4" s="9" t="s">
        <v>18</v>
      </c>
      <c r="E4" s="12">
        <v>51.5</v>
      </c>
      <c r="F4" s="8">
        <v>2</v>
      </c>
      <c r="G4" s="8">
        <f t="shared" si="0"/>
        <v>53.5</v>
      </c>
      <c r="H4" s="13" t="s">
        <v>19</v>
      </c>
      <c r="I4" s="13" t="s">
        <v>20</v>
      </c>
      <c r="J4" s="15">
        <f t="shared" si="1"/>
        <v>64.868</v>
      </c>
      <c r="K4" s="16"/>
    </row>
    <row r="5" customHeight="1" spans="1:11">
      <c r="A5" s="8">
        <v>3</v>
      </c>
      <c r="B5" s="9" t="s">
        <v>12</v>
      </c>
      <c r="C5" s="10" t="s">
        <v>21</v>
      </c>
      <c r="D5" s="9" t="s">
        <v>22</v>
      </c>
      <c r="E5" s="12">
        <v>57.5</v>
      </c>
      <c r="F5" s="8"/>
      <c r="G5" s="8">
        <f t="shared" si="0"/>
        <v>57.5</v>
      </c>
      <c r="H5" s="13" t="s">
        <v>23</v>
      </c>
      <c r="I5" s="13" t="s">
        <v>24</v>
      </c>
      <c r="J5" s="15">
        <f t="shared" si="1"/>
        <v>62.5</v>
      </c>
      <c r="K5" s="16"/>
    </row>
    <row r="6" customHeight="1" spans="1:11">
      <c r="A6" s="8">
        <v>4</v>
      </c>
      <c r="B6" s="9" t="s">
        <v>12</v>
      </c>
      <c r="C6" s="10" t="s">
        <v>25</v>
      </c>
      <c r="D6" s="9" t="s">
        <v>26</v>
      </c>
      <c r="E6" s="12">
        <v>55</v>
      </c>
      <c r="F6" s="8"/>
      <c r="G6" s="8">
        <f t="shared" si="0"/>
        <v>55</v>
      </c>
      <c r="H6" s="13" t="s">
        <v>27</v>
      </c>
      <c r="I6" s="13" t="s">
        <v>28</v>
      </c>
      <c r="J6" s="15">
        <f t="shared" si="1"/>
        <v>61.176</v>
      </c>
      <c r="K6" s="16"/>
    </row>
    <row r="7" customHeight="1" spans="1:11">
      <c r="A7" s="8">
        <v>5</v>
      </c>
      <c r="B7" s="9" t="s">
        <v>12</v>
      </c>
      <c r="C7" s="10" t="s">
        <v>29</v>
      </c>
      <c r="D7" s="9" t="s">
        <v>30</v>
      </c>
      <c r="E7" s="12">
        <v>56</v>
      </c>
      <c r="F7" s="8"/>
      <c r="G7" s="8">
        <f t="shared" si="0"/>
        <v>56</v>
      </c>
      <c r="H7" s="13" t="s">
        <v>31</v>
      </c>
      <c r="I7" s="13" t="s">
        <v>32</v>
      </c>
      <c r="J7" s="15">
        <f t="shared" si="1"/>
        <v>65.08</v>
      </c>
      <c r="K7" s="16"/>
    </row>
    <row r="8" customHeight="1" spans="1:11">
      <c r="A8" s="8">
        <v>6</v>
      </c>
      <c r="B8" s="9" t="s">
        <v>12</v>
      </c>
      <c r="C8" s="10" t="s">
        <v>33</v>
      </c>
      <c r="D8" s="9" t="s">
        <v>18</v>
      </c>
      <c r="E8" s="12">
        <v>90.5</v>
      </c>
      <c r="F8" s="8"/>
      <c r="G8" s="8">
        <f t="shared" si="0"/>
        <v>90.5</v>
      </c>
      <c r="H8" s="13" t="s">
        <v>34</v>
      </c>
      <c r="I8" s="13" t="s">
        <v>35</v>
      </c>
      <c r="J8" s="15">
        <f t="shared" si="1"/>
        <v>85.308</v>
      </c>
      <c r="K8" s="16"/>
    </row>
    <row r="9" customHeight="1" spans="1:11">
      <c r="A9" s="8">
        <v>7</v>
      </c>
      <c r="B9" s="9" t="s">
        <v>12</v>
      </c>
      <c r="C9" s="10" t="s">
        <v>36</v>
      </c>
      <c r="D9" s="9" t="s">
        <v>37</v>
      </c>
      <c r="E9" s="12">
        <v>54.5</v>
      </c>
      <c r="F9" s="8"/>
      <c r="G9" s="8">
        <f t="shared" si="0"/>
        <v>54.5</v>
      </c>
      <c r="H9" s="13" t="s">
        <v>38</v>
      </c>
      <c r="I9" s="13" t="s">
        <v>39</v>
      </c>
      <c r="J9" s="15">
        <f t="shared" si="1"/>
        <v>62.852</v>
      </c>
      <c r="K9" s="16"/>
    </row>
    <row r="10" customHeight="1" spans="1:11">
      <c r="A10" s="8">
        <v>8</v>
      </c>
      <c r="B10" s="9" t="s">
        <v>12</v>
      </c>
      <c r="C10" s="10" t="s">
        <v>40</v>
      </c>
      <c r="D10" s="9" t="s">
        <v>37</v>
      </c>
      <c r="E10" s="12">
        <v>53.5</v>
      </c>
      <c r="F10" s="8"/>
      <c r="G10" s="8">
        <f t="shared" si="0"/>
        <v>53.5</v>
      </c>
      <c r="H10" s="13" t="s">
        <v>41</v>
      </c>
      <c r="I10" s="13" t="s">
        <v>42</v>
      </c>
      <c r="J10" s="15">
        <f t="shared" si="1"/>
        <v>61.364</v>
      </c>
      <c r="K10" s="16"/>
    </row>
    <row r="11" customHeight="1" spans="1:11">
      <c r="A11" s="8">
        <v>9</v>
      </c>
      <c r="B11" s="9" t="s">
        <v>12</v>
      </c>
      <c r="C11" s="10" t="s">
        <v>43</v>
      </c>
      <c r="D11" s="9" t="s">
        <v>22</v>
      </c>
      <c r="E11" s="12">
        <v>61</v>
      </c>
      <c r="F11" s="8"/>
      <c r="G11" s="8">
        <f t="shared" si="0"/>
        <v>61</v>
      </c>
      <c r="H11" s="13" t="s">
        <v>44</v>
      </c>
      <c r="I11" s="13" t="s">
        <v>45</v>
      </c>
      <c r="J11" s="15">
        <f t="shared" si="1"/>
        <v>67.968</v>
      </c>
      <c r="K11" s="16"/>
    </row>
    <row r="12" customHeight="1" spans="1:11">
      <c r="A12" s="8">
        <v>10</v>
      </c>
      <c r="B12" s="9" t="s">
        <v>12</v>
      </c>
      <c r="C12" s="10" t="s">
        <v>46</v>
      </c>
      <c r="D12" s="9" t="s">
        <v>47</v>
      </c>
      <c r="E12" s="12">
        <v>86</v>
      </c>
      <c r="F12" s="8"/>
      <c r="G12" s="8">
        <f t="shared" si="0"/>
        <v>86</v>
      </c>
      <c r="H12" s="13" t="s">
        <v>48</v>
      </c>
      <c r="I12" s="13" t="s">
        <v>49</v>
      </c>
      <c r="J12" s="15">
        <f t="shared" si="1"/>
        <v>79.984</v>
      </c>
      <c r="K12" s="16"/>
    </row>
    <row r="13" customHeight="1" spans="1:11">
      <c r="A13" s="8">
        <v>11</v>
      </c>
      <c r="B13" s="9" t="s">
        <v>12</v>
      </c>
      <c r="C13" s="10" t="s">
        <v>50</v>
      </c>
      <c r="D13" s="9" t="s">
        <v>26</v>
      </c>
      <c r="E13" s="12">
        <v>61.5</v>
      </c>
      <c r="F13" s="8"/>
      <c r="G13" s="8">
        <f t="shared" si="0"/>
        <v>61.5</v>
      </c>
      <c r="H13" s="13" t="s">
        <v>51</v>
      </c>
      <c r="I13" s="13" t="s">
        <v>52</v>
      </c>
      <c r="J13" s="15">
        <f t="shared" si="1"/>
        <v>63.18</v>
      </c>
      <c r="K13" s="16"/>
    </row>
    <row r="14" customHeight="1" spans="1:11">
      <c r="A14" s="8">
        <v>12</v>
      </c>
      <c r="B14" s="9" t="s">
        <v>12</v>
      </c>
      <c r="C14" s="10" t="s">
        <v>53</v>
      </c>
      <c r="D14" s="9" t="s">
        <v>54</v>
      </c>
      <c r="E14" s="12">
        <v>55.5</v>
      </c>
      <c r="F14" s="8"/>
      <c r="G14" s="8">
        <f t="shared" si="0"/>
        <v>55.5</v>
      </c>
      <c r="H14" s="13" t="s">
        <v>55</v>
      </c>
      <c r="I14" s="13" t="s">
        <v>56</v>
      </c>
      <c r="J14" s="15">
        <f t="shared" si="1"/>
        <v>63.716</v>
      </c>
      <c r="K14" s="16"/>
    </row>
    <row r="15" customHeight="1" spans="1:11">
      <c r="A15" s="8">
        <v>13</v>
      </c>
      <c r="B15" s="9" t="s">
        <v>12</v>
      </c>
      <c r="C15" s="10" t="s">
        <v>57</v>
      </c>
      <c r="D15" s="9" t="s">
        <v>58</v>
      </c>
      <c r="E15" s="12">
        <v>55</v>
      </c>
      <c r="F15" s="8"/>
      <c r="G15" s="8">
        <f t="shared" si="0"/>
        <v>55</v>
      </c>
      <c r="H15" s="13" t="s">
        <v>59</v>
      </c>
      <c r="I15" s="13" t="s">
        <v>60</v>
      </c>
      <c r="J15" s="15">
        <f t="shared" si="1"/>
        <v>62.24</v>
      </c>
      <c r="K15" s="16"/>
    </row>
    <row r="16" customHeight="1" spans="1:11">
      <c r="A16" s="8">
        <v>14</v>
      </c>
      <c r="B16" s="9" t="s">
        <v>12</v>
      </c>
      <c r="C16" s="10" t="s">
        <v>61</v>
      </c>
      <c r="D16" s="9" t="s">
        <v>22</v>
      </c>
      <c r="E16" s="12">
        <v>63</v>
      </c>
      <c r="F16" s="8">
        <v>2</v>
      </c>
      <c r="G16" s="8">
        <f t="shared" si="0"/>
        <v>65</v>
      </c>
      <c r="H16" s="13" t="s">
        <v>62</v>
      </c>
      <c r="I16" s="13" t="s">
        <v>63</v>
      </c>
      <c r="J16" s="15">
        <f t="shared" si="1"/>
        <v>69.824</v>
      </c>
      <c r="K16" s="16"/>
    </row>
    <row r="17" customHeight="1" spans="1:11">
      <c r="A17" s="8">
        <v>15</v>
      </c>
      <c r="B17" s="9" t="s">
        <v>12</v>
      </c>
      <c r="C17" s="10" t="s">
        <v>64</v>
      </c>
      <c r="D17" s="9" t="s">
        <v>22</v>
      </c>
      <c r="E17" s="12">
        <v>54.5</v>
      </c>
      <c r="F17" s="8"/>
      <c r="G17" s="8">
        <f t="shared" si="0"/>
        <v>54.5</v>
      </c>
      <c r="H17" s="13" t="s">
        <v>65</v>
      </c>
      <c r="I17" s="13" t="s">
        <v>66</v>
      </c>
      <c r="J17" s="15">
        <f t="shared" si="1"/>
        <v>61.948</v>
      </c>
      <c r="K17" s="16"/>
    </row>
    <row r="18" customHeight="1" spans="1:11">
      <c r="A18" s="8">
        <v>16</v>
      </c>
      <c r="B18" s="9" t="s">
        <v>12</v>
      </c>
      <c r="C18" s="10" t="s">
        <v>67</v>
      </c>
      <c r="D18" s="9" t="s">
        <v>68</v>
      </c>
      <c r="E18" s="12">
        <v>72</v>
      </c>
      <c r="F18" s="8"/>
      <c r="G18" s="8">
        <f t="shared" si="0"/>
        <v>72</v>
      </c>
      <c r="H18" s="13" t="s">
        <v>69</v>
      </c>
      <c r="I18" s="13" t="s">
        <v>70</v>
      </c>
      <c r="J18" s="15">
        <f t="shared" si="1"/>
        <v>75.408</v>
      </c>
      <c r="K18" s="16"/>
    </row>
    <row r="19" customHeight="1" spans="1:11">
      <c r="A19" s="8">
        <v>17</v>
      </c>
      <c r="B19" s="9" t="s">
        <v>12</v>
      </c>
      <c r="C19" s="10" t="s">
        <v>71</v>
      </c>
      <c r="D19" s="9" t="s">
        <v>26</v>
      </c>
      <c r="E19" s="12">
        <v>76</v>
      </c>
      <c r="F19" s="8"/>
      <c r="G19" s="8">
        <f t="shared" si="0"/>
        <v>76</v>
      </c>
      <c r="H19" s="13" t="s">
        <v>72</v>
      </c>
      <c r="I19" s="13" t="s">
        <v>73</v>
      </c>
      <c r="J19" s="15">
        <f t="shared" si="1"/>
        <v>75.96</v>
      </c>
      <c r="K19" s="16"/>
    </row>
    <row r="20" customHeight="1" spans="1:11">
      <c r="A20" s="8">
        <v>18</v>
      </c>
      <c r="B20" s="9" t="s">
        <v>12</v>
      </c>
      <c r="C20" s="10" t="s">
        <v>74</v>
      </c>
      <c r="D20" s="9" t="s">
        <v>75</v>
      </c>
      <c r="E20" s="12">
        <v>54</v>
      </c>
      <c r="F20" s="8"/>
      <c r="G20" s="8">
        <f t="shared" si="0"/>
        <v>54</v>
      </c>
      <c r="H20" s="13" t="s">
        <v>76</v>
      </c>
      <c r="I20" s="13" t="s">
        <v>77</v>
      </c>
      <c r="J20" s="15">
        <f t="shared" si="1"/>
        <v>61.776</v>
      </c>
      <c r="K20" s="16"/>
    </row>
    <row r="21" customHeight="1" spans="1:11">
      <c r="A21" s="8">
        <v>19</v>
      </c>
      <c r="B21" s="9" t="s">
        <v>12</v>
      </c>
      <c r="C21" s="10" t="s">
        <v>78</v>
      </c>
      <c r="D21" s="9" t="s">
        <v>79</v>
      </c>
      <c r="E21" s="12">
        <v>57.5</v>
      </c>
      <c r="F21" s="8"/>
      <c r="G21" s="8">
        <f t="shared" si="0"/>
        <v>57.5</v>
      </c>
      <c r="H21" s="13" t="s">
        <v>80</v>
      </c>
      <c r="I21" s="13" t="s">
        <v>81</v>
      </c>
      <c r="J21" s="15">
        <f t="shared" si="1"/>
        <v>64.668</v>
      </c>
      <c r="K21" s="16"/>
    </row>
    <row r="22" customHeight="1" spans="1:11">
      <c r="A22" s="8">
        <v>20</v>
      </c>
      <c r="B22" s="9" t="s">
        <v>12</v>
      </c>
      <c r="C22" s="10" t="s">
        <v>82</v>
      </c>
      <c r="D22" s="9" t="s">
        <v>18</v>
      </c>
      <c r="E22" s="12">
        <v>57.5</v>
      </c>
      <c r="F22" s="8"/>
      <c r="G22" s="8">
        <f t="shared" si="0"/>
        <v>57.5</v>
      </c>
      <c r="H22" s="13" t="s">
        <v>83</v>
      </c>
      <c r="I22" s="13" t="s">
        <v>84</v>
      </c>
      <c r="J22" s="15">
        <f t="shared" si="1"/>
        <v>64.348</v>
      </c>
      <c r="K22" s="16"/>
    </row>
    <row r="23" customHeight="1" spans="1:11">
      <c r="A23" s="8">
        <v>21</v>
      </c>
      <c r="B23" s="9" t="s">
        <v>12</v>
      </c>
      <c r="C23" s="10" t="s">
        <v>85</v>
      </c>
      <c r="D23" s="9" t="s">
        <v>22</v>
      </c>
      <c r="E23" s="12">
        <v>55.5</v>
      </c>
      <c r="F23" s="8"/>
      <c r="G23" s="8">
        <f t="shared" si="0"/>
        <v>55.5</v>
      </c>
      <c r="H23" s="13" t="s">
        <v>86</v>
      </c>
      <c r="I23" s="13" t="s">
        <v>87</v>
      </c>
      <c r="J23" s="15">
        <f t="shared" si="1"/>
        <v>63.54</v>
      </c>
      <c r="K23" s="16"/>
    </row>
    <row r="24" customHeight="1" spans="1:11">
      <c r="A24" s="8">
        <v>22</v>
      </c>
      <c r="B24" s="9" t="s">
        <v>12</v>
      </c>
      <c r="C24" s="10" t="s">
        <v>88</v>
      </c>
      <c r="D24" s="9" t="s">
        <v>18</v>
      </c>
      <c r="E24" s="12">
        <v>60</v>
      </c>
      <c r="F24" s="8"/>
      <c r="G24" s="8">
        <f t="shared" si="0"/>
        <v>60</v>
      </c>
      <c r="H24" s="13" t="s">
        <v>89</v>
      </c>
      <c r="I24" s="13" t="s">
        <v>90</v>
      </c>
      <c r="J24" s="15">
        <f t="shared" si="1"/>
        <v>67.656</v>
      </c>
      <c r="K24" s="16"/>
    </row>
    <row r="25" customHeight="1" spans="1:11">
      <c r="A25" s="8">
        <v>23</v>
      </c>
      <c r="B25" s="9" t="s">
        <v>12</v>
      </c>
      <c r="C25" s="10" t="s">
        <v>91</v>
      </c>
      <c r="D25" s="9" t="s">
        <v>75</v>
      </c>
      <c r="E25" s="12">
        <v>56</v>
      </c>
      <c r="F25" s="8"/>
      <c r="G25" s="8">
        <f t="shared" si="0"/>
        <v>56</v>
      </c>
      <c r="H25" s="13" t="s">
        <v>92</v>
      </c>
      <c r="I25" s="13" t="s">
        <v>93</v>
      </c>
      <c r="J25" s="15">
        <f t="shared" si="1"/>
        <v>63.824</v>
      </c>
      <c r="K25" s="16"/>
    </row>
    <row r="26" customHeight="1" spans="1:11">
      <c r="A26" s="8">
        <v>24</v>
      </c>
      <c r="B26" s="9" t="s">
        <v>12</v>
      </c>
      <c r="C26" s="10" t="s">
        <v>94</v>
      </c>
      <c r="D26" s="9" t="s">
        <v>14</v>
      </c>
      <c r="E26" s="12">
        <v>54</v>
      </c>
      <c r="F26" s="8"/>
      <c r="G26" s="8">
        <f t="shared" si="0"/>
        <v>54</v>
      </c>
      <c r="H26" s="13" t="s">
        <v>95</v>
      </c>
      <c r="I26" s="13" t="s">
        <v>96</v>
      </c>
      <c r="J26" s="15">
        <f t="shared" si="1"/>
        <v>61.152</v>
      </c>
      <c r="K26" s="16"/>
    </row>
    <row r="27" customHeight="1" spans="1:11">
      <c r="A27" s="8">
        <v>25</v>
      </c>
      <c r="B27" s="9" t="s">
        <v>12</v>
      </c>
      <c r="C27" s="10" t="s">
        <v>97</v>
      </c>
      <c r="D27" s="9" t="s">
        <v>26</v>
      </c>
      <c r="E27" s="12">
        <v>53.5</v>
      </c>
      <c r="F27" s="8"/>
      <c r="G27" s="8">
        <f t="shared" si="0"/>
        <v>53.5</v>
      </c>
      <c r="H27" s="13" t="s">
        <v>98</v>
      </c>
      <c r="I27" s="13" t="s">
        <v>99</v>
      </c>
      <c r="J27" s="15">
        <f t="shared" si="1"/>
        <v>59.972</v>
      </c>
      <c r="K27" s="16"/>
    </row>
    <row r="28" customHeight="1" spans="1:11">
      <c r="A28" s="8">
        <v>26</v>
      </c>
      <c r="B28" s="9" t="s">
        <v>12</v>
      </c>
      <c r="C28" s="10" t="s">
        <v>100</v>
      </c>
      <c r="D28" s="9" t="s">
        <v>58</v>
      </c>
      <c r="E28" s="12">
        <v>60</v>
      </c>
      <c r="F28" s="8"/>
      <c r="G28" s="8">
        <f t="shared" si="0"/>
        <v>60</v>
      </c>
      <c r="H28" s="13" t="s">
        <v>101</v>
      </c>
      <c r="I28" s="13" t="s">
        <v>39</v>
      </c>
      <c r="J28" s="15">
        <f t="shared" si="1"/>
        <v>66.152</v>
      </c>
      <c r="K28" s="16"/>
    </row>
    <row r="29" customHeight="1" spans="1:11">
      <c r="A29" s="8">
        <v>27</v>
      </c>
      <c r="B29" s="9" t="s">
        <v>12</v>
      </c>
      <c r="C29" s="10" t="s">
        <v>102</v>
      </c>
      <c r="D29" s="9" t="s">
        <v>14</v>
      </c>
      <c r="E29" s="12">
        <v>70</v>
      </c>
      <c r="F29" s="8"/>
      <c r="G29" s="8">
        <f t="shared" si="0"/>
        <v>70</v>
      </c>
      <c r="H29" s="13" t="s">
        <v>103</v>
      </c>
      <c r="I29" s="13" t="s">
        <v>104</v>
      </c>
      <c r="J29" s="15">
        <f t="shared" si="1"/>
        <v>71.088</v>
      </c>
      <c r="K29" s="16"/>
    </row>
    <row r="30" customHeight="1" spans="1:11">
      <c r="A30" s="8">
        <v>28</v>
      </c>
      <c r="B30" s="9" t="s">
        <v>12</v>
      </c>
      <c r="C30" s="10" t="s">
        <v>105</v>
      </c>
      <c r="D30" s="9" t="s">
        <v>30</v>
      </c>
      <c r="E30" s="12">
        <v>54.5</v>
      </c>
      <c r="F30" s="8"/>
      <c r="G30" s="8">
        <f t="shared" si="0"/>
        <v>54.5</v>
      </c>
      <c r="H30" s="13" t="s">
        <v>106</v>
      </c>
      <c r="I30" s="13" t="s">
        <v>107</v>
      </c>
      <c r="J30" s="15">
        <f t="shared" si="1"/>
        <v>62.564</v>
      </c>
      <c r="K30" s="16"/>
    </row>
    <row r="31" customHeight="1" spans="1:11">
      <c r="A31" s="8">
        <v>29</v>
      </c>
      <c r="B31" s="9" t="s">
        <v>12</v>
      </c>
      <c r="C31" s="10" t="s">
        <v>108</v>
      </c>
      <c r="D31" s="9" t="s">
        <v>22</v>
      </c>
      <c r="E31" s="12">
        <v>65</v>
      </c>
      <c r="F31" s="8">
        <v>2</v>
      </c>
      <c r="G31" s="8">
        <f t="shared" si="0"/>
        <v>67</v>
      </c>
      <c r="H31" s="13" t="s">
        <v>109</v>
      </c>
      <c r="I31" s="13" t="s">
        <v>110</v>
      </c>
      <c r="J31" s="15">
        <f t="shared" si="1"/>
        <v>72.064</v>
      </c>
      <c r="K31" s="16"/>
    </row>
    <row r="32" customHeight="1" spans="1:11">
      <c r="A32" s="8">
        <v>30</v>
      </c>
      <c r="B32" s="9" t="s">
        <v>12</v>
      </c>
      <c r="C32" s="10" t="s">
        <v>111</v>
      </c>
      <c r="D32" s="9" t="s">
        <v>112</v>
      </c>
      <c r="E32" s="12">
        <v>55</v>
      </c>
      <c r="F32" s="8"/>
      <c r="G32" s="8">
        <f t="shared" si="0"/>
        <v>55</v>
      </c>
      <c r="H32" s="13" t="s">
        <v>113</v>
      </c>
      <c r="I32" s="13" t="s">
        <v>114</v>
      </c>
      <c r="J32" s="15">
        <f t="shared" si="1"/>
        <v>64.448</v>
      </c>
      <c r="K32" s="16"/>
    </row>
    <row r="33" customHeight="1" spans="1:11">
      <c r="A33" s="8">
        <v>31</v>
      </c>
      <c r="B33" s="9" t="s">
        <v>12</v>
      </c>
      <c r="C33" s="10" t="s">
        <v>115</v>
      </c>
      <c r="D33" s="9" t="s">
        <v>22</v>
      </c>
      <c r="E33" s="12">
        <v>58.5</v>
      </c>
      <c r="F33" s="8"/>
      <c r="G33" s="8">
        <f t="shared" si="0"/>
        <v>58.5</v>
      </c>
      <c r="H33" s="13" t="s">
        <v>116</v>
      </c>
      <c r="I33" s="13" t="s">
        <v>117</v>
      </c>
      <c r="J33" s="15">
        <f t="shared" si="1"/>
        <v>64.972</v>
      </c>
      <c r="K33" s="16"/>
    </row>
    <row r="34" customHeight="1" spans="1:11">
      <c r="A34" s="8">
        <v>32</v>
      </c>
      <c r="B34" s="9" t="s">
        <v>12</v>
      </c>
      <c r="C34" s="10" t="s">
        <v>118</v>
      </c>
      <c r="D34" s="9" t="s">
        <v>54</v>
      </c>
      <c r="E34" s="12">
        <v>53.5</v>
      </c>
      <c r="F34" s="8"/>
      <c r="G34" s="8">
        <f t="shared" si="0"/>
        <v>53.5</v>
      </c>
      <c r="H34" s="13" t="s">
        <v>119</v>
      </c>
      <c r="I34" s="13" t="s">
        <v>120</v>
      </c>
      <c r="J34" s="15">
        <f t="shared" si="1"/>
        <v>63.356</v>
      </c>
      <c r="K34" s="16"/>
    </row>
    <row r="35" customHeight="1" spans="1:11">
      <c r="A35" s="8">
        <v>33</v>
      </c>
      <c r="B35" s="9" t="s">
        <v>12</v>
      </c>
      <c r="C35" s="10" t="s">
        <v>121</v>
      </c>
      <c r="D35" s="9" t="s">
        <v>58</v>
      </c>
      <c r="E35" s="12">
        <v>55</v>
      </c>
      <c r="F35" s="8"/>
      <c r="G35" s="8">
        <f t="shared" si="0"/>
        <v>55</v>
      </c>
      <c r="H35" s="13" t="s">
        <v>122</v>
      </c>
      <c r="I35" s="13" t="s">
        <v>123</v>
      </c>
      <c r="J35" s="15">
        <f t="shared" si="1"/>
        <v>63.856</v>
      </c>
      <c r="K35" s="16"/>
    </row>
    <row r="36" customHeight="1" spans="1:11">
      <c r="A36" s="8">
        <v>34</v>
      </c>
      <c r="B36" s="9" t="s">
        <v>12</v>
      </c>
      <c r="C36" s="10" t="s">
        <v>124</v>
      </c>
      <c r="D36" s="9" t="s">
        <v>79</v>
      </c>
      <c r="E36" s="12">
        <v>53.5</v>
      </c>
      <c r="F36" s="8"/>
      <c r="G36" s="8">
        <f t="shared" si="0"/>
        <v>53.5</v>
      </c>
      <c r="H36" s="13" t="s">
        <v>125</v>
      </c>
      <c r="I36" s="13" t="s">
        <v>126</v>
      </c>
      <c r="J36" s="15">
        <f t="shared" si="1"/>
        <v>60.116</v>
      </c>
      <c r="K36" s="16"/>
    </row>
    <row r="37" customHeight="1" spans="1:11">
      <c r="A37" s="8">
        <v>35</v>
      </c>
      <c r="B37" s="9" t="s">
        <v>12</v>
      </c>
      <c r="C37" s="10" t="s">
        <v>127</v>
      </c>
      <c r="D37" s="9" t="s">
        <v>18</v>
      </c>
      <c r="E37" s="12">
        <v>55.5</v>
      </c>
      <c r="F37" s="8"/>
      <c r="G37" s="8">
        <f t="shared" si="0"/>
        <v>55.5</v>
      </c>
      <c r="H37" s="13" t="s">
        <v>128</v>
      </c>
      <c r="I37" s="13" t="s">
        <v>129</v>
      </c>
      <c r="J37" s="15">
        <f t="shared" si="1"/>
        <v>65.1</v>
      </c>
      <c r="K37" s="16"/>
    </row>
    <row r="38" customHeight="1" spans="1:11">
      <c r="A38" s="8">
        <v>36</v>
      </c>
      <c r="B38" s="9" t="s">
        <v>12</v>
      </c>
      <c r="C38" s="10" t="s">
        <v>130</v>
      </c>
      <c r="D38" s="9" t="s">
        <v>37</v>
      </c>
      <c r="E38" s="12">
        <v>59</v>
      </c>
      <c r="F38" s="8"/>
      <c r="G38" s="8">
        <f t="shared" si="0"/>
        <v>59</v>
      </c>
      <c r="H38" s="13" t="s">
        <v>131</v>
      </c>
      <c r="I38" s="13" t="s">
        <v>132</v>
      </c>
      <c r="J38" s="15">
        <f t="shared" si="1"/>
        <v>65.928</v>
      </c>
      <c r="K38" s="16"/>
    </row>
    <row r="39" customHeight="1" spans="1:11">
      <c r="A39" s="8">
        <v>37</v>
      </c>
      <c r="B39" s="9" t="s">
        <v>12</v>
      </c>
      <c r="C39" s="10" t="s">
        <v>133</v>
      </c>
      <c r="D39" s="9" t="s">
        <v>134</v>
      </c>
      <c r="E39" s="12">
        <v>57</v>
      </c>
      <c r="F39" s="8"/>
      <c r="G39" s="8">
        <f t="shared" si="0"/>
        <v>57</v>
      </c>
      <c r="H39" s="13" t="s">
        <v>135</v>
      </c>
      <c r="I39" s="13" t="s">
        <v>136</v>
      </c>
      <c r="J39" s="15">
        <f t="shared" si="1"/>
        <v>65.2</v>
      </c>
      <c r="K39" s="16"/>
    </row>
    <row r="40" customHeight="1" spans="1:11">
      <c r="A40" s="8">
        <v>38</v>
      </c>
      <c r="B40" s="9" t="s">
        <v>12</v>
      </c>
      <c r="C40" s="10" t="s">
        <v>137</v>
      </c>
      <c r="D40" s="9" t="s">
        <v>75</v>
      </c>
      <c r="E40" s="12">
        <v>53.5</v>
      </c>
      <c r="F40" s="8"/>
      <c r="G40" s="8">
        <f t="shared" si="0"/>
        <v>53.5</v>
      </c>
      <c r="H40" s="13" t="s">
        <v>138</v>
      </c>
      <c r="I40" s="13" t="s">
        <v>66</v>
      </c>
      <c r="J40" s="15">
        <f t="shared" si="1"/>
        <v>61.348</v>
      </c>
      <c r="K40" s="16"/>
    </row>
    <row r="41" customHeight="1" spans="1:11">
      <c r="A41" s="8">
        <v>39</v>
      </c>
      <c r="B41" s="9" t="s">
        <v>12</v>
      </c>
      <c r="C41" s="10" t="s">
        <v>139</v>
      </c>
      <c r="D41" s="9" t="s">
        <v>75</v>
      </c>
      <c r="E41" s="12">
        <v>55</v>
      </c>
      <c r="F41" s="8"/>
      <c r="G41" s="8">
        <f t="shared" si="0"/>
        <v>55</v>
      </c>
      <c r="H41" s="13" t="s">
        <v>140</v>
      </c>
      <c r="I41" s="13" t="s">
        <v>141</v>
      </c>
      <c r="J41" s="15">
        <f t="shared" si="1"/>
        <v>64.04</v>
      </c>
      <c r="K41" s="16"/>
    </row>
    <row r="42" customHeight="1" spans="1:11">
      <c r="A42" s="8">
        <v>40</v>
      </c>
      <c r="B42" s="9" t="s">
        <v>12</v>
      </c>
      <c r="C42" s="10" t="s">
        <v>142</v>
      </c>
      <c r="D42" s="9" t="s">
        <v>54</v>
      </c>
      <c r="E42" s="12">
        <v>61</v>
      </c>
      <c r="F42" s="8"/>
      <c r="G42" s="8">
        <f t="shared" si="0"/>
        <v>61</v>
      </c>
      <c r="H42" s="13" t="s">
        <v>143</v>
      </c>
      <c r="I42" s="13" t="s">
        <v>144</v>
      </c>
      <c r="J42" s="15">
        <f t="shared" si="1"/>
        <v>68.512</v>
      </c>
      <c r="K42" s="16"/>
    </row>
    <row r="43" customHeight="1" spans="1:11">
      <c r="A43" s="8">
        <v>41</v>
      </c>
      <c r="B43" s="9" t="s">
        <v>12</v>
      </c>
      <c r="C43" s="10" t="s">
        <v>145</v>
      </c>
      <c r="D43" s="9" t="s">
        <v>22</v>
      </c>
      <c r="E43" s="12">
        <v>57</v>
      </c>
      <c r="F43" s="8"/>
      <c r="G43" s="8">
        <f t="shared" si="0"/>
        <v>57</v>
      </c>
      <c r="H43" s="13" t="s">
        <v>146</v>
      </c>
      <c r="I43" s="13" t="s">
        <v>147</v>
      </c>
      <c r="J43" s="15">
        <f t="shared" si="1"/>
        <v>65.352</v>
      </c>
      <c r="K43" s="16"/>
    </row>
    <row r="44" customHeight="1" spans="1:11">
      <c r="A44" s="8">
        <v>42</v>
      </c>
      <c r="B44" s="9" t="s">
        <v>12</v>
      </c>
      <c r="C44" s="10" t="s">
        <v>148</v>
      </c>
      <c r="D44" s="9" t="s">
        <v>18</v>
      </c>
      <c r="E44" s="12">
        <v>77</v>
      </c>
      <c r="F44" s="8"/>
      <c r="G44" s="8">
        <f t="shared" si="0"/>
        <v>77</v>
      </c>
      <c r="H44" s="13" t="s">
        <v>149</v>
      </c>
      <c r="I44" s="13" t="s">
        <v>96</v>
      </c>
      <c r="J44" s="15">
        <f t="shared" si="1"/>
        <v>74.952</v>
      </c>
      <c r="K44" s="16"/>
    </row>
    <row r="45" customHeight="1" spans="1:11">
      <c r="A45" s="8">
        <v>43</v>
      </c>
      <c r="B45" s="9" t="s">
        <v>12</v>
      </c>
      <c r="C45" s="10" t="s">
        <v>150</v>
      </c>
      <c r="D45" s="9" t="s">
        <v>58</v>
      </c>
      <c r="E45" s="12">
        <v>56.5</v>
      </c>
      <c r="F45" s="8"/>
      <c r="G45" s="8">
        <f t="shared" si="0"/>
        <v>56.5</v>
      </c>
      <c r="H45" s="13" t="s">
        <v>151</v>
      </c>
      <c r="I45" s="13" t="s">
        <v>152</v>
      </c>
      <c r="J45" s="15">
        <f t="shared" si="1"/>
        <v>61.26</v>
      </c>
      <c r="K45" s="16"/>
    </row>
    <row r="46" customHeight="1" spans="1:11">
      <c r="A46" s="8">
        <v>44</v>
      </c>
      <c r="B46" s="9" t="s">
        <v>12</v>
      </c>
      <c r="C46" s="10" t="s">
        <v>153</v>
      </c>
      <c r="D46" s="9" t="s">
        <v>18</v>
      </c>
      <c r="E46" s="12">
        <v>53.5</v>
      </c>
      <c r="F46" s="8"/>
      <c r="G46" s="8">
        <f t="shared" si="0"/>
        <v>53.5</v>
      </c>
      <c r="H46" s="13" t="s">
        <v>154</v>
      </c>
      <c r="I46" s="13" t="s">
        <v>155</v>
      </c>
      <c r="J46" s="15">
        <f t="shared" si="1"/>
        <v>61.844</v>
      </c>
      <c r="K46" s="16"/>
    </row>
    <row r="47" customHeight="1" spans="1:11">
      <c r="A47" s="8">
        <v>45</v>
      </c>
      <c r="B47" s="9" t="s">
        <v>12</v>
      </c>
      <c r="C47" s="10" t="s">
        <v>156</v>
      </c>
      <c r="D47" s="9" t="s">
        <v>134</v>
      </c>
      <c r="E47" s="12">
        <v>58.5</v>
      </c>
      <c r="F47" s="8"/>
      <c r="G47" s="8">
        <f t="shared" si="0"/>
        <v>58.5</v>
      </c>
      <c r="H47" s="13" t="s">
        <v>157</v>
      </c>
      <c r="I47" s="13" t="s">
        <v>157</v>
      </c>
      <c r="J47" s="13" t="s">
        <v>157</v>
      </c>
      <c r="K47" s="15" t="s">
        <v>158</v>
      </c>
    </row>
    <row r="48" customHeight="1" spans="1:11">
      <c r="A48" s="8">
        <v>46</v>
      </c>
      <c r="B48" s="9" t="s">
        <v>12</v>
      </c>
      <c r="C48" s="10" t="s">
        <v>159</v>
      </c>
      <c r="D48" s="9" t="s">
        <v>134</v>
      </c>
      <c r="E48" s="12">
        <v>56</v>
      </c>
      <c r="F48" s="8"/>
      <c r="G48" s="8">
        <f t="shared" si="0"/>
        <v>56</v>
      </c>
      <c r="H48" s="13" t="s">
        <v>157</v>
      </c>
      <c r="I48" s="13" t="s">
        <v>157</v>
      </c>
      <c r="J48" s="13" t="s">
        <v>157</v>
      </c>
      <c r="K48" s="15" t="s">
        <v>158</v>
      </c>
    </row>
    <row r="49" customHeight="1" spans="1:11">
      <c r="A49" s="8">
        <v>47</v>
      </c>
      <c r="B49" s="9" t="s">
        <v>12</v>
      </c>
      <c r="C49" s="10" t="s">
        <v>160</v>
      </c>
      <c r="D49" s="9" t="s">
        <v>14</v>
      </c>
      <c r="E49" s="12">
        <v>54.5</v>
      </c>
      <c r="F49" s="8"/>
      <c r="G49" s="8">
        <f t="shared" si="0"/>
        <v>54.5</v>
      </c>
      <c r="H49" s="13" t="s">
        <v>157</v>
      </c>
      <c r="I49" s="13" t="s">
        <v>157</v>
      </c>
      <c r="J49" s="13" t="s">
        <v>157</v>
      </c>
      <c r="K49" s="15" t="s">
        <v>158</v>
      </c>
    </row>
    <row r="50" customHeight="1" spans="1:11">
      <c r="A50" s="8">
        <v>48</v>
      </c>
      <c r="B50" s="9" t="s">
        <v>12</v>
      </c>
      <c r="C50" s="10" t="s">
        <v>161</v>
      </c>
      <c r="D50" s="9" t="s">
        <v>112</v>
      </c>
      <c r="E50" s="12">
        <v>53.5</v>
      </c>
      <c r="F50" s="8"/>
      <c r="G50" s="8">
        <f t="shared" si="0"/>
        <v>53.5</v>
      </c>
      <c r="H50" s="13" t="s">
        <v>157</v>
      </c>
      <c r="I50" s="13" t="s">
        <v>157</v>
      </c>
      <c r="J50" s="13" t="s">
        <v>157</v>
      </c>
      <c r="K50" s="15" t="s">
        <v>158</v>
      </c>
    </row>
  </sheetData>
  <sheetProtection formatCells="0" formatColumns="0" formatRows="0" insertRows="0" insertColumns="0" insertHyperlinks="0" deleteColumns="0" deleteRows="0" sort="0" autoFilter="0" pivotTables="0"/>
  <sortState ref="2:49">
    <sortCondition ref="H2:H49"/>
  </sortState>
  <mergeCells count="1">
    <mergeCell ref="A1:K1"/>
  </mergeCells>
  <pageMargins left="0.590277777777778" right="0.236111111111111" top="0.393055555555556" bottom="0.236111111111111" header="0.298611111111111" footer="0.29861111111111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2022-09-06T09:11:00Z</dcterms:created>
  <dcterms:modified xsi:type="dcterms:W3CDTF">2022-09-07T01:40:18Z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95D3563641934632890B84227B339302</vt:lpwstr>
  </property>
  <property fmtid="{D5CDD505-2E9C-101B-9397-08002B2CF9AE}" pid="3" name="KSOProductBuildVer">
    <vt:lpwstr>2052-11.1.0.12313</vt:lpwstr>
  </property>
</Properties>
</file>