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<sst xmlns="http://schemas.openxmlformats.org/spreadsheetml/2006/main" count="240" uniqueCount="137">
  <si>
    <t>长丰县下塘镇2022年公开选拔村（社区）后备干部面试成绩及总成绩</t>
  </si>
  <si>
    <t>序号</t>
  </si>
  <si>
    <t>岗位名称</t>
  </si>
  <si>
    <t>准考证</t>
  </si>
  <si>
    <t>考场</t>
  </si>
  <si>
    <t>笔试成绩</t>
  </si>
  <si>
    <t>抽签号</t>
  </si>
  <si>
    <t>面试成绩</t>
  </si>
  <si>
    <t>合成成绩</t>
  </si>
  <si>
    <t>加分</t>
  </si>
  <si>
    <t>总成绩</t>
  </si>
  <si>
    <t>备注</t>
  </si>
  <si>
    <t>村(社区)后备干部A-22052501</t>
  </si>
  <si>
    <t>202205250510</t>
  </si>
  <si>
    <t>第五考场</t>
  </si>
  <si>
    <t>01-02</t>
  </si>
  <si>
    <t>202205251117</t>
  </si>
  <si>
    <t>第十一考场</t>
  </si>
  <si>
    <t>01-01</t>
  </si>
  <si>
    <t>202205250926</t>
  </si>
  <si>
    <t>第九考场</t>
  </si>
  <si>
    <t>01-09</t>
  </si>
  <si>
    <t>202205250329</t>
  </si>
  <si>
    <t>第三考场</t>
  </si>
  <si>
    <t>01-08</t>
  </si>
  <si>
    <t>202205251320</t>
  </si>
  <si>
    <t>第十三考场</t>
  </si>
  <si>
    <t>01-12</t>
  </si>
  <si>
    <t>202205250320</t>
  </si>
  <si>
    <t>01-15</t>
  </si>
  <si>
    <t>202205250304</t>
  </si>
  <si>
    <t>01-05</t>
  </si>
  <si>
    <t>202205250912</t>
  </si>
  <si>
    <t>01-16</t>
  </si>
  <si>
    <t>202205250316</t>
  </si>
  <si>
    <t>01-04</t>
  </si>
  <si>
    <t>77.9</t>
  </si>
  <si>
    <t>202205250910</t>
  </si>
  <si>
    <t>01-24</t>
  </si>
  <si>
    <t>202205250212</t>
  </si>
  <si>
    <t>第二考场</t>
  </si>
  <si>
    <t>01-11</t>
  </si>
  <si>
    <t>202205252212</t>
  </si>
  <si>
    <t>第二十二考场</t>
  </si>
  <si>
    <t>01-17</t>
  </si>
  <si>
    <t>202205250523</t>
  </si>
  <si>
    <t>01-03</t>
  </si>
  <si>
    <t>202205251116</t>
  </si>
  <si>
    <t>01-23</t>
  </si>
  <si>
    <t>202205251526</t>
  </si>
  <si>
    <t>第十五考场</t>
  </si>
  <si>
    <t>01-07</t>
  </si>
  <si>
    <t>202205251609</t>
  </si>
  <si>
    <t>第十六考场</t>
  </si>
  <si>
    <t>01-13</t>
  </si>
  <si>
    <t>202205251105</t>
  </si>
  <si>
    <t>01-25</t>
  </si>
  <si>
    <t>202205252401</t>
  </si>
  <si>
    <t>第二十四考场</t>
  </si>
  <si>
    <t>01-18</t>
  </si>
  <si>
    <t>202205251102</t>
  </si>
  <si>
    <t>01-22</t>
  </si>
  <si>
    <r>
      <t>村</t>
    </r>
    <r>
      <rPr>
        <sz val="11"/>
        <rFont val="Calibri"/>
        <family val="2"/>
        <charset val="0"/>
      </rPr>
      <t>(</t>
    </r>
    <r>
      <rPr>
        <sz val="11"/>
        <rFont val="宋体"/>
        <charset val="134"/>
      </rPr>
      <t>社区</t>
    </r>
    <r>
      <rPr>
        <sz val="11"/>
        <rFont val="Calibri"/>
        <family val="2"/>
        <charset val="0"/>
      </rPr>
      <t>)</t>
    </r>
    <r>
      <rPr>
        <sz val="11"/>
        <rFont val="宋体"/>
        <charset val="134"/>
      </rPr>
      <t>后备干部</t>
    </r>
    <r>
      <rPr>
        <sz val="11"/>
        <rFont val="Calibri"/>
        <family val="2"/>
        <charset val="0"/>
      </rPr>
      <t>A-22052501</t>
    </r>
  </si>
  <si>
    <t>202205252102</t>
  </si>
  <si>
    <t>第二十一考场</t>
  </si>
  <si>
    <t>01-19</t>
  </si>
  <si>
    <t>202205251114</t>
  </si>
  <si>
    <t>01-14</t>
  </si>
  <si>
    <t>202205250209</t>
  </si>
  <si>
    <t>01-21</t>
  </si>
  <si>
    <t>202205250229</t>
  </si>
  <si>
    <t>01-06</t>
  </si>
  <si>
    <t>75.94</t>
  </si>
  <si>
    <t>202205252311</t>
  </si>
  <si>
    <t>第二十三考场</t>
  </si>
  <si>
    <t>01-20</t>
  </si>
  <si>
    <t>202205251115</t>
  </si>
  <si>
    <t>01-10</t>
  </si>
  <si>
    <t>74.98</t>
  </si>
  <si>
    <t>202205250714</t>
  </si>
  <si>
    <t>第七考场</t>
  </si>
  <si>
    <t>/</t>
  </si>
  <si>
    <t>放弃</t>
  </si>
  <si>
    <t>202205251509</t>
  </si>
  <si>
    <t>202205250408</t>
  </si>
  <si>
    <t>第四考场</t>
  </si>
  <si>
    <t>202205250615</t>
  </si>
  <si>
    <t>第六考场</t>
  </si>
  <si>
    <t>202205251422</t>
  </si>
  <si>
    <t>第十四考场</t>
  </si>
  <si>
    <t>村(社区)后备干部B-22052502</t>
  </si>
  <si>
    <t>202205251512</t>
  </si>
  <si>
    <t>02-19</t>
  </si>
  <si>
    <t>202205251614</t>
  </si>
  <si>
    <t>02-12</t>
  </si>
  <si>
    <t>202205250525</t>
  </si>
  <si>
    <t>02-20</t>
  </si>
  <si>
    <t>202205252010</t>
  </si>
  <si>
    <t>第二十考场</t>
  </si>
  <si>
    <t>02-18</t>
  </si>
  <si>
    <t>202205250913</t>
  </si>
  <si>
    <t>02-04</t>
  </si>
  <si>
    <t>202205250826</t>
  </si>
  <si>
    <t>第八考场</t>
  </si>
  <si>
    <t>02-06</t>
  </si>
  <si>
    <t>202205251104</t>
  </si>
  <si>
    <t>02-05</t>
  </si>
  <si>
    <t>202205251827</t>
  </si>
  <si>
    <t>第十八考场</t>
  </si>
  <si>
    <t>02-14</t>
  </si>
  <si>
    <t>202205250516</t>
  </si>
  <si>
    <t>02-02</t>
  </si>
  <si>
    <t>202205251712</t>
  </si>
  <si>
    <t>第十七考场</t>
  </si>
  <si>
    <t>02-15</t>
  </si>
  <si>
    <t>202205251209</t>
  </si>
  <si>
    <t>第十二考场</t>
  </si>
  <si>
    <t>02-07</t>
  </si>
  <si>
    <t>202205251505</t>
  </si>
  <si>
    <t>02-10</t>
  </si>
  <si>
    <t>202205250721</t>
  </si>
  <si>
    <t>02-11</t>
  </si>
  <si>
    <t>202205250102</t>
  </si>
  <si>
    <t>第一考场</t>
  </si>
  <si>
    <t>02-03</t>
  </si>
  <si>
    <t>202205251621</t>
  </si>
  <si>
    <t>02-16</t>
  </si>
  <si>
    <t>202205250303</t>
  </si>
  <si>
    <t>02-09</t>
  </si>
  <si>
    <t>202205251408</t>
  </si>
  <si>
    <t>02-13</t>
  </si>
  <si>
    <t>202205251518</t>
  </si>
  <si>
    <t>02-17</t>
  </si>
  <si>
    <t>202205250302</t>
  </si>
  <si>
    <t>02-01</t>
  </si>
  <si>
    <t>202205252019</t>
  </si>
  <si>
    <t>02-08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</si>
</sst>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0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1"/>
      <name val="宋体"/>
      <charset val="134"/>
    </font>
    <font>
      <sz val="11"/>
      <name val="Calibri"/>
      <family val="2"/>
      <charset val="0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 quotePrefix="1">
      <alignment horizontal="center" vertical="center"/>
    </xf>
    <xf numFmtId="0" fontId="8" fillId="0" borderId="2" xfId="0" applyFont="1" applyFill="1" applyBorder="1" applyAlignment="1" applyProtection="1" quotePrefix="1">
      <alignment horizontal="center" vertical="center"/>
    </xf>
    <xf numFmtId="0" fontId="5" fillId="0" borderId="2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M10" sqref="M10"/>
    </sheetView>
  </sheetViews>
  <sheetFormatPr defaultColWidth="9" defaultRowHeight="13.5"/>
  <cols>
    <col min="1" max="1" width="6.375" style="1" customWidth="1"/>
    <col min="2" max="2" width="26.5" style="1" customWidth="1"/>
    <col min="3" max="3" width="13.875" style="1" customWidth="1"/>
    <col min="4" max="4" width="13.5" style="1" customWidth="1"/>
    <col min="5" max="5" width="12.125" style="1" customWidth="1"/>
    <col min="6" max="6" width="11" style="1" customWidth="1"/>
    <col min="7" max="7" width="10.5" style="1" customWidth="1"/>
    <col min="8" max="8" width="9.75" style="1" customWidth="1"/>
    <col min="9" max="9" width="9" style="1"/>
    <col min="10" max="10" width="9" style="2"/>
    <col min="11" max="16384" width="9" style="1"/>
  </cols>
  <sheetData>
    <row r="1" ht="23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18"/>
      <c r="K1" s="4"/>
    </row>
    <row r="2" ht="14.25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5" t="s">
        <v>9</v>
      </c>
      <c r="J2" s="19" t="s">
        <v>10</v>
      </c>
      <c r="K2" s="5" t="s">
        <v>11</v>
      </c>
    </row>
    <row r="3" ht="15" spans="1:11">
      <c r="A3" s="9">
        <v>1</v>
      </c>
      <c r="B3" s="10" t="s">
        <v>12</v>
      </c>
      <c r="C3" s="21" t="s">
        <v>13</v>
      </c>
      <c r="D3" s="10" t="s">
        <v>14</v>
      </c>
      <c r="E3" s="11">
        <v>66.5</v>
      </c>
      <c r="F3" s="12" t="s">
        <v>15</v>
      </c>
      <c r="G3" s="10">
        <v>77.48</v>
      </c>
      <c r="H3" s="13">
        <f>E3*0.5+G3*0.5</f>
        <v>71.99</v>
      </c>
      <c r="I3" s="10">
        <v>1</v>
      </c>
      <c r="J3" s="13">
        <f>H3+I3</f>
        <v>72.99</v>
      </c>
      <c r="K3" s="10"/>
    </row>
    <row r="4" ht="15" spans="1:11">
      <c r="A4" s="9">
        <v>2</v>
      </c>
      <c r="B4" s="10" t="s">
        <v>12</v>
      </c>
      <c r="C4" s="21" t="s">
        <v>16</v>
      </c>
      <c r="D4" s="10" t="s">
        <v>17</v>
      </c>
      <c r="E4" s="11">
        <v>65.6</v>
      </c>
      <c r="F4" s="12" t="s">
        <v>18</v>
      </c>
      <c r="G4" s="10">
        <v>78.15</v>
      </c>
      <c r="H4" s="13">
        <f t="shared" ref="H4:H35" si="0">E4*0.5+G4*0.5</f>
        <v>71.875</v>
      </c>
      <c r="I4" s="10">
        <v>1</v>
      </c>
      <c r="J4" s="13">
        <f t="shared" ref="J4:J35" si="1">H4+I4</f>
        <v>72.875</v>
      </c>
      <c r="K4" s="10"/>
    </row>
    <row r="5" ht="15" spans="1:11">
      <c r="A5" s="9">
        <v>3</v>
      </c>
      <c r="B5" s="10" t="s">
        <v>12</v>
      </c>
      <c r="C5" s="21" t="s">
        <v>19</v>
      </c>
      <c r="D5" s="10" t="s">
        <v>20</v>
      </c>
      <c r="E5" s="11">
        <v>65.5</v>
      </c>
      <c r="F5" s="12" t="s">
        <v>21</v>
      </c>
      <c r="G5" s="10">
        <v>77.11</v>
      </c>
      <c r="H5" s="13">
        <f t="shared" si="0"/>
        <v>71.305</v>
      </c>
      <c r="I5" s="10">
        <v>1</v>
      </c>
      <c r="J5" s="13">
        <f t="shared" si="1"/>
        <v>72.305</v>
      </c>
      <c r="K5" s="10"/>
    </row>
    <row r="6" ht="15" spans="1:11">
      <c r="A6" s="9">
        <v>4</v>
      </c>
      <c r="B6" s="10" t="s">
        <v>12</v>
      </c>
      <c r="C6" s="21" t="s">
        <v>22</v>
      </c>
      <c r="D6" s="10" t="s">
        <v>23</v>
      </c>
      <c r="E6" s="11">
        <v>66.3</v>
      </c>
      <c r="F6" s="12" t="s">
        <v>24</v>
      </c>
      <c r="G6" s="10">
        <v>77.1</v>
      </c>
      <c r="H6" s="13">
        <f t="shared" si="0"/>
        <v>71.7</v>
      </c>
      <c r="I6" s="10"/>
      <c r="J6" s="13">
        <f t="shared" si="1"/>
        <v>71.7</v>
      </c>
      <c r="K6" s="10"/>
    </row>
    <row r="7" ht="15" spans="1:11">
      <c r="A7" s="9">
        <v>5</v>
      </c>
      <c r="B7" s="10" t="s">
        <v>12</v>
      </c>
      <c r="C7" s="21" t="s">
        <v>25</v>
      </c>
      <c r="D7" s="10" t="s">
        <v>26</v>
      </c>
      <c r="E7" s="11">
        <v>64.6</v>
      </c>
      <c r="F7" s="12" t="s">
        <v>27</v>
      </c>
      <c r="G7" s="10">
        <v>76.67</v>
      </c>
      <c r="H7" s="13">
        <f t="shared" si="0"/>
        <v>70.635</v>
      </c>
      <c r="I7" s="10">
        <v>1</v>
      </c>
      <c r="J7" s="13">
        <f t="shared" si="1"/>
        <v>71.635</v>
      </c>
      <c r="K7" s="10"/>
    </row>
    <row r="8" ht="15" spans="1:11">
      <c r="A8" s="9">
        <v>6</v>
      </c>
      <c r="B8" s="10" t="s">
        <v>12</v>
      </c>
      <c r="C8" s="21" t="s">
        <v>28</v>
      </c>
      <c r="D8" s="10" t="s">
        <v>23</v>
      </c>
      <c r="E8" s="11">
        <v>67.1</v>
      </c>
      <c r="F8" s="12" t="s">
        <v>29</v>
      </c>
      <c r="G8" s="10">
        <v>75.83</v>
      </c>
      <c r="H8" s="13">
        <f t="shared" si="0"/>
        <v>71.465</v>
      </c>
      <c r="I8" s="10"/>
      <c r="J8" s="13">
        <f t="shared" si="1"/>
        <v>71.465</v>
      </c>
      <c r="K8" s="10"/>
    </row>
    <row r="9" ht="15" spans="1:11">
      <c r="A9" s="9">
        <v>7</v>
      </c>
      <c r="B9" s="10" t="s">
        <v>12</v>
      </c>
      <c r="C9" s="21" t="s">
        <v>30</v>
      </c>
      <c r="D9" s="10" t="s">
        <v>23</v>
      </c>
      <c r="E9" s="11">
        <v>61.7</v>
      </c>
      <c r="F9" s="12" t="s">
        <v>31</v>
      </c>
      <c r="G9" s="10">
        <v>79.08</v>
      </c>
      <c r="H9" s="13">
        <f t="shared" si="0"/>
        <v>70.39</v>
      </c>
      <c r="I9" s="10">
        <v>1</v>
      </c>
      <c r="J9" s="13">
        <f t="shared" si="1"/>
        <v>71.39</v>
      </c>
      <c r="K9" s="10"/>
    </row>
    <row r="10" ht="15" spans="1:11">
      <c r="A10" s="9">
        <v>8</v>
      </c>
      <c r="B10" s="10" t="s">
        <v>12</v>
      </c>
      <c r="C10" s="21" t="s">
        <v>32</v>
      </c>
      <c r="D10" s="10" t="s">
        <v>20</v>
      </c>
      <c r="E10" s="11">
        <v>65.5</v>
      </c>
      <c r="F10" s="12" t="s">
        <v>33</v>
      </c>
      <c r="G10" s="10">
        <v>77.07</v>
      </c>
      <c r="H10" s="13">
        <f t="shared" si="0"/>
        <v>71.285</v>
      </c>
      <c r="I10" s="10"/>
      <c r="J10" s="13">
        <f t="shared" si="1"/>
        <v>71.285</v>
      </c>
      <c r="K10" s="10"/>
    </row>
    <row r="11" ht="15" spans="1:11">
      <c r="A11" s="9">
        <v>9</v>
      </c>
      <c r="B11" s="10" t="s">
        <v>12</v>
      </c>
      <c r="C11" s="21" t="s">
        <v>34</v>
      </c>
      <c r="D11" s="10" t="s">
        <v>23</v>
      </c>
      <c r="E11" s="11">
        <v>64.5</v>
      </c>
      <c r="F11" s="12" t="s">
        <v>35</v>
      </c>
      <c r="G11" s="12" t="s">
        <v>36</v>
      </c>
      <c r="H11" s="13">
        <f t="shared" si="0"/>
        <v>71.2</v>
      </c>
      <c r="I11" s="10"/>
      <c r="J11" s="13">
        <f t="shared" si="1"/>
        <v>71.2</v>
      </c>
      <c r="K11" s="10"/>
    </row>
    <row r="12" ht="15" spans="1:11">
      <c r="A12" s="9">
        <v>10</v>
      </c>
      <c r="B12" s="10" t="s">
        <v>12</v>
      </c>
      <c r="C12" s="21" t="s">
        <v>37</v>
      </c>
      <c r="D12" s="10" t="s">
        <v>20</v>
      </c>
      <c r="E12" s="11">
        <v>68.2</v>
      </c>
      <c r="F12" s="12" t="s">
        <v>38</v>
      </c>
      <c r="G12" s="10">
        <v>72.82</v>
      </c>
      <c r="H12" s="13">
        <f t="shared" si="0"/>
        <v>70.51</v>
      </c>
      <c r="I12" s="10"/>
      <c r="J12" s="13">
        <f t="shared" si="1"/>
        <v>70.51</v>
      </c>
      <c r="K12" s="10"/>
    </row>
    <row r="13" ht="15" spans="1:11">
      <c r="A13" s="9">
        <v>11</v>
      </c>
      <c r="B13" s="10" t="s">
        <v>12</v>
      </c>
      <c r="C13" s="21" t="s">
        <v>39</v>
      </c>
      <c r="D13" s="10" t="s">
        <v>40</v>
      </c>
      <c r="E13" s="11">
        <v>61.8</v>
      </c>
      <c r="F13" s="12" t="s">
        <v>41</v>
      </c>
      <c r="G13" s="10">
        <v>78.46</v>
      </c>
      <c r="H13" s="13">
        <f t="shared" si="0"/>
        <v>70.13</v>
      </c>
      <c r="I13" s="10"/>
      <c r="J13" s="13">
        <f t="shared" si="1"/>
        <v>70.13</v>
      </c>
      <c r="K13" s="10"/>
    </row>
    <row r="14" ht="15" spans="1:11">
      <c r="A14" s="9">
        <v>12</v>
      </c>
      <c r="B14" s="10" t="s">
        <v>12</v>
      </c>
      <c r="C14" s="21" t="s">
        <v>42</v>
      </c>
      <c r="D14" s="10" t="s">
        <v>43</v>
      </c>
      <c r="E14" s="11">
        <v>61.9</v>
      </c>
      <c r="F14" s="12" t="s">
        <v>44</v>
      </c>
      <c r="G14" s="10">
        <v>76.21</v>
      </c>
      <c r="H14" s="13">
        <f t="shared" si="0"/>
        <v>69.055</v>
      </c>
      <c r="I14" s="10">
        <v>1</v>
      </c>
      <c r="J14" s="13">
        <f t="shared" si="1"/>
        <v>70.055</v>
      </c>
      <c r="K14" s="10"/>
    </row>
    <row r="15" ht="15" spans="1:11">
      <c r="A15" s="9">
        <v>13</v>
      </c>
      <c r="B15" s="10" t="s">
        <v>12</v>
      </c>
      <c r="C15" s="21" t="s">
        <v>45</v>
      </c>
      <c r="D15" s="10" t="s">
        <v>14</v>
      </c>
      <c r="E15" s="11">
        <v>61.9</v>
      </c>
      <c r="F15" s="12" t="s">
        <v>46</v>
      </c>
      <c r="G15" s="10">
        <v>76.5</v>
      </c>
      <c r="H15" s="13">
        <f t="shared" si="0"/>
        <v>69.2</v>
      </c>
      <c r="I15" s="10"/>
      <c r="J15" s="13">
        <f t="shared" si="1"/>
        <v>69.2</v>
      </c>
      <c r="K15" s="10"/>
    </row>
    <row r="16" ht="15" spans="1:11">
      <c r="A16" s="9">
        <v>14</v>
      </c>
      <c r="B16" s="10" t="s">
        <v>12</v>
      </c>
      <c r="C16" s="21" t="s">
        <v>47</v>
      </c>
      <c r="D16" s="10" t="s">
        <v>17</v>
      </c>
      <c r="E16" s="11">
        <v>61.6</v>
      </c>
      <c r="F16" s="12" t="s">
        <v>48</v>
      </c>
      <c r="G16" s="10">
        <v>74.49</v>
      </c>
      <c r="H16" s="13">
        <f t="shared" si="0"/>
        <v>68.045</v>
      </c>
      <c r="I16" s="10">
        <v>1</v>
      </c>
      <c r="J16" s="13">
        <f t="shared" si="1"/>
        <v>69.045</v>
      </c>
      <c r="K16" s="10"/>
    </row>
    <row r="17" ht="15" spans="1:11">
      <c r="A17" s="9">
        <v>15</v>
      </c>
      <c r="B17" s="10" t="s">
        <v>12</v>
      </c>
      <c r="C17" s="21" t="s">
        <v>49</v>
      </c>
      <c r="D17" s="10" t="s">
        <v>50</v>
      </c>
      <c r="E17" s="11">
        <v>60.1</v>
      </c>
      <c r="F17" s="12" t="s">
        <v>51</v>
      </c>
      <c r="G17" s="10">
        <v>75.33</v>
      </c>
      <c r="H17" s="13">
        <f t="shared" si="0"/>
        <v>67.715</v>
      </c>
      <c r="I17" s="10">
        <v>1</v>
      </c>
      <c r="J17" s="13">
        <f t="shared" si="1"/>
        <v>68.715</v>
      </c>
      <c r="K17" s="10"/>
    </row>
    <row r="18" ht="15" spans="1:11">
      <c r="A18" s="9">
        <v>16</v>
      </c>
      <c r="B18" s="10" t="s">
        <v>12</v>
      </c>
      <c r="C18" s="21" t="s">
        <v>52</v>
      </c>
      <c r="D18" s="10" t="s">
        <v>53</v>
      </c>
      <c r="E18" s="11">
        <v>60.8</v>
      </c>
      <c r="F18" s="12" t="s">
        <v>54</v>
      </c>
      <c r="G18" s="10">
        <v>73.24</v>
      </c>
      <c r="H18" s="13">
        <f t="shared" si="0"/>
        <v>67.02</v>
      </c>
      <c r="I18" s="10">
        <v>1</v>
      </c>
      <c r="J18" s="13">
        <f t="shared" si="1"/>
        <v>68.02</v>
      </c>
      <c r="K18" s="10"/>
    </row>
    <row r="19" ht="15" spans="1:11">
      <c r="A19" s="9">
        <v>17</v>
      </c>
      <c r="B19" s="10" t="s">
        <v>12</v>
      </c>
      <c r="C19" s="21" t="s">
        <v>55</v>
      </c>
      <c r="D19" s="10" t="s">
        <v>17</v>
      </c>
      <c r="E19" s="11">
        <v>59.1</v>
      </c>
      <c r="F19" s="12" t="s">
        <v>56</v>
      </c>
      <c r="G19" s="10">
        <v>74.38</v>
      </c>
      <c r="H19" s="13">
        <f t="shared" si="0"/>
        <v>66.74</v>
      </c>
      <c r="I19" s="10">
        <v>1</v>
      </c>
      <c r="J19" s="13">
        <f t="shared" si="1"/>
        <v>67.74</v>
      </c>
      <c r="K19" s="10"/>
    </row>
    <row r="20" ht="15" spans="1:11">
      <c r="A20" s="9">
        <v>18</v>
      </c>
      <c r="B20" s="10" t="s">
        <v>12</v>
      </c>
      <c r="C20" s="21" t="s">
        <v>57</v>
      </c>
      <c r="D20" s="10" t="s">
        <v>58</v>
      </c>
      <c r="E20" s="11">
        <v>58</v>
      </c>
      <c r="F20" s="12" t="s">
        <v>59</v>
      </c>
      <c r="G20" s="10">
        <v>76.44</v>
      </c>
      <c r="H20" s="13">
        <f t="shared" si="0"/>
        <v>67.22</v>
      </c>
      <c r="I20" s="10"/>
      <c r="J20" s="13">
        <f t="shared" si="1"/>
        <v>67.22</v>
      </c>
      <c r="K20" s="10"/>
    </row>
    <row r="21" ht="15" spans="1:11">
      <c r="A21" s="9">
        <v>19</v>
      </c>
      <c r="B21" s="10" t="s">
        <v>12</v>
      </c>
      <c r="C21" s="21" t="s">
        <v>60</v>
      </c>
      <c r="D21" s="10" t="s">
        <v>17</v>
      </c>
      <c r="E21" s="11">
        <v>57.4</v>
      </c>
      <c r="F21" s="12" t="s">
        <v>61</v>
      </c>
      <c r="G21" s="10">
        <v>74.45</v>
      </c>
      <c r="H21" s="13">
        <f t="shared" si="0"/>
        <v>65.925</v>
      </c>
      <c r="I21" s="10">
        <v>1</v>
      </c>
      <c r="J21" s="13">
        <f t="shared" si="1"/>
        <v>66.925</v>
      </c>
      <c r="K21" s="10"/>
    </row>
    <row r="22" ht="15" spans="1:11">
      <c r="A22" s="9">
        <v>20</v>
      </c>
      <c r="B22" s="14" t="s">
        <v>62</v>
      </c>
      <c r="C22" s="22" t="s">
        <v>63</v>
      </c>
      <c r="D22" s="14" t="s">
        <v>64</v>
      </c>
      <c r="E22" s="11">
        <v>55.3</v>
      </c>
      <c r="F22" s="12" t="s">
        <v>65</v>
      </c>
      <c r="G22" s="10">
        <v>76.45</v>
      </c>
      <c r="H22" s="13">
        <f t="shared" si="0"/>
        <v>65.875</v>
      </c>
      <c r="I22" s="10">
        <v>1</v>
      </c>
      <c r="J22" s="13">
        <f t="shared" si="1"/>
        <v>66.875</v>
      </c>
      <c r="K22" s="10"/>
    </row>
    <row r="23" ht="15" spans="1:11">
      <c r="A23" s="9">
        <v>21</v>
      </c>
      <c r="B23" s="10" t="s">
        <v>12</v>
      </c>
      <c r="C23" s="21" t="s">
        <v>66</v>
      </c>
      <c r="D23" s="10" t="s">
        <v>17</v>
      </c>
      <c r="E23" s="11">
        <v>58.3</v>
      </c>
      <c r="F23" s="12" t="s">
        <v>67</v>
      </c>
      <c r="G23" s="10">
        <v>75.33</v>
      </c>
      <c r="H23" s="13">
        <f t="shared" si="0"/>
        <v>66.815</v>
      </c>
      <c r="I23" s="10"/>
      <c r="J23" s="13">
        <f t="shared" si="1"/>
        <v>66.815</v>
      </c>
      <c r="K23" s="10"/>
    </row>
    <row r="24" ht="15" spans="1:11">
      <c r="A24" s="9">
        <v>22</v>
      </c>
      <c r="B24" s="10" t="s">
        <v>12</v>
      </c>
      <c r="C24" s="21" t="s">
        <v>68</v>
      </c>
      <c r="D24" s="10" t="s">
        <v>40</v>
      </c>
      <c r="E24" s="11">
        <v>56.6</v>
      </c>
      <c r="F24" s="12" t="s">
        <v>69</v>
      </c>
      <c r="G24" s="10">
        <v>74.21</v>
      </c>
      <c r="H24" s="13">
        <f t="shared" si="0"/>
        <v>65.405</v>
      </c>
      <c r="I24" s="10">
        <v>1</v>
      </c>
      <c r="J24" s="13">
        <f t="shared" si="1"/>
        <v>66.405</v>
      </c>
      <c r="K24" s="10"/>
    </row>
    <row r="25" ht="15" spans="1:11">
      <c r="A25" s="9">
        <v>23</v>
      </c>
      <c r="B25" s="10" t="s">
        <v>12</v>
      </c>
      <c r="C25" s="21" t="s">
        <v>70</v>
      </c>
      <c r="D25" s="10" t="s">
        <v>40</v>
      </c>
      <c r="E25" s="11">
        <v>55.6</v>
      </c>
      <c r="F25" s="12" t="s">
        <v>71</v>
      </c>
      <c r="G25" s="12" t="s">
        <v>72</v>
      </c>
      <c r="H25" s="13">
        <f t="shared" si="0"/>
        <v>65.77</v>
      </c>
      <c r="I25" s="10"/>
      <c r="J25" s="13">
        <f t="shared" si="1"/>
        <v>65.77</v>
      </c>
      <c r="K25" s="10"/>
    </row>
    <row r="26" ht="15" spans="1:11">
      <c r="A26" s="9">
        <v>24</v>
      </c>
      <c r="B26" s="10" t="s">
        <v>12</v>
      </c>
      <c r="C26" s="21" t="s">
        <v>73</v>
      </c>
      <c r="D26" s="10" t="s">
        <v>74</v>
      </c>
      <c r="E26" s="11">
        <v>56.5</v>
      </c>
      <c r="F26" s="12" t="s">
        <v>75</v>
      </c>
      <c r="G26" s="10">
        <v>74.53</v>
      </c>
      <c r="H26" s="13">
        <f t="shared" si="0"/>
        <v>65.515</v>
      </c>
      <c r="I26" s="10"/>
      <c r="J26" s="13">
        <f t="shared" si="1"/>
        <v>65.515</v>
      </c>
      <c r="K26" s="10"/>
    </row>
    <row r="27" ht="15" spans="1:11">
      <c r="A27" s="9">
        <v>25</v>
      </c>
      <c r="B27" s="14" t="s">
        <v>62</v>
      </c>
      <c r="C27" s="22" t="s">
        <v>76</v>
      </c>
      <c r="D27" s="14" t="s">
        <v>17</v>
      </c>
      <c r="E27" s="11">
        <v>55.3</v>
      </c>
      <c r="F27" s="12" t="s">
        <v>77</v>
      </c>
      <c r="G27" s="12" t="s">
        <v>78</v>
      </c>
      <c r="H27" s="13">
        <f t="shared" si="0"/>
        <v>65.14</v>
      </c>
      <c r="I27" s="20"/>
      <c r="J27" s="13">
        <f t="shared" si="1"/>
        <v>65.14</v>
      </c>
      <c r="K27" s="10"/>
    </row>
    <row r="28" ht="15" spans="1:11">
      <c r="A28" s="9">
        <v>26</v>
      </c>
      <c r="B28" s="10" t="s">
        <v>12</v>
      </c>
      <c r="C28" s="21" t="s">
        <v>79</v>
      </c>
      <c r="D28" s="10" t="s">
        <v>80</v>
      </c>
      <c r="E28" s="11">
        <v>60.2</v>
      </c>
      <c r="F28" s="12" t="s">
        <v>81</v>
      </c>
      <c r="G28" s="12" t="s">
        <v>81</v>
      </c>
      <c r="H28" s="12" t="s">
        <v>81</v>
      </c>
      <c r="I28" s="12" t="s">
        <v>81</v>
      </c>
      <c r="J28" s="12" t="s">
        <v>81</v>
      </c>
      <c r="K28" s="20" t="s">
        <v>82</v>
      </c>
    </row>
    <row r="29" ht="15" spans="1:11">
      <c r="A29" s="9">
        <v>27</v>
      </c>
      <c r="B29" s="10" t="s">
        <v>12</v>
      </c>
      <c r="C29" s="21" t="s">
        <v>83</v>
      </c>
      <c r="D29" s="10" t="s">
        <v>50</v>
      </c>
      <c r="E29" s="11">
        <v>58.3</v>
      </c>
      <c r="F29" s="12" t="s">
        <v>81</v>
      </c>
      <c r="G29" s="12" t="s">
        <v>81</v>
      </c>
      <c r="H29" s="12" t="s">
        <v>81</v>
      </c>
      <c r="I29" s="12" t="s">
        <v>81</v>
      </c>
      <c r="J29" s="12" t="s">
        <v>81</v>
      </c>
      <c r="K29" s="20" t="s">
        <v>82</v>
      </c>
    </row>
    <row r="30" ht="15" spans="1:11">
      <c r="A30" s="9">
        <v>28</v>
      </c>
      <c r="B30" s="10" t="s">
        <v>12</v>
      </c>
      <c r="C30" s="21" t="s">
        <v>84</v>
      </c>
      <c r="D30" s="10" t="s">
        <v>85</v>
      </c>
      <c r="E30" s="11">
        <v>57.4</v>
      </c>
      <c r="F30" s="12" t="s">
        <v>81</v>
      </c>
      <c r="G30" s="12" t="s">
        <v>81</v>
      </c>
      <c r="H30" s="12" t="s">
        <v>81</v>
      </c>
      <c r="I30" s="12" t="s">
        <v>81</v>
      </c>
      <c r="J30" s="12" t="s">
        <v>81</v>
      </c>
      <c r="K30" s="20" t="s">
        <v>82</v>
      </c>
    </row>
    <row r="31" ht="15" spans="1:11">
      <c r="A31" s="9">
        <v>29</v>
      </c>
      <c r="B31" s="10" t="s">
        <v>12</v>
      </c>
      <c r="C31" s="21" t="s">
        <v>86</v>
      </c>
      <c r="D31" s="10" t="s">
        <v>87</v>
      </c>
      <c r="E31" s="11">
        <v>56.2</v>
      </c>
      <c r="F31" s="12" t="s">
        <v>81</v>
      </c>
      <c r="G31" s="12" t="s">
        <v>81</v>
      </c>
      <c r="H31" s="12" t="s">
        <v>81</v>
      </c>
      <c r="I31" s="12" t="s">
        <v>81</v>
      </c>
      <c r="J31" s="12" t="s">
        <v>81</v>
      </c>
      <c r="K31" s="20" t="s">
        <v>82</v>
      </c>
    </row>
    <row r="32" ht="15" spans="1:11">
      <c r="A32" s="9">
        <v>30</v>
      </c>
      <c r="B32" s="10" t="s">
        <v>12</v>
      </c>
      <c r="C32" s="21" t="s">
        <v>88</v>
      </c>
      <c r="D32" s="10" t="s">
        <v>89</v>
      </c>
      <c r="E32" s="11">
        <v>55.6</v>
      </c>
      <c r="F32" s="12" t="s">
        <v>81</v>
      </c>
      <c r="G32" s="12" t="s">
        <v>81</v>
      </c>
      <c r="H32" s="12" t="s">
        <v>81</v>
      </c>
      <c r="I32" s="12" t="s">
        <v>81</v>
      </c>
      <c r="J32" s="12" t="s">
        <v>81</v>
      </c>
      <c r="K32" s="20" t="s">
        <v>82</v>
      </c>
    </row>
    <row r="33" ht="15" spans="1:11">
      <c r="A33" s="9">
        <v>31</v>
      </c>
      <c r="B33" s="10" t="s">
        <v>90</v>
      </c>
      <c r="C33" s="21" t="s">
        <v>91</v>
      </c>
      <c r="D33" s="10" t="s">
        <v>50</v>
      </c>
      <c r="E33" s="11">
        <v>65.7</v>
      </c>
      <c r="F33" s="12" t="s">
        <v>92</v>
      </c>
      <c r="G33" s="10">
        <v>76.55</v>
      </c>
      <c r="H33" s="13">
        <f t="shared" si="0"/>
        <v>71.125</v>
      </c>
      <c r="I33" s="10">
        <v>1</v>
      </c>
      <c r="J33" s="13">
        <f t="shared" si="1"/>
        <v>72.125</v>
      </c>
      <c r="K33" s="10"/>
    </row>
    <row r="34" ht="15" spans="1:11">
      <c r="A34" s="9">
        <v>32</v>
      </c>
      <c r="B34" s="10" t="s">
        <v>90</v>
      </c>
      <c r="C34" s="21" t="s">
        <v>93</v>
      </c>
      <c r="D34" s="10" t="s">
        <v>53</v>
      </c>
      <c r="E34" s="11">
        <v>66.4</v>
      </c>
      <c r="F34" s="12" t="s">
        <v>94</v>
      </c>
      <c r="G34" s="10">
        <v>75.57</v>
      </c>
      <c r="H34" s="13">
        <f t="shared" si="0"/>
        <v>70.985</v>
      </c>
      <c r="I34" s="10">
        <v>1</v>
      </c>
      <c r="J34" s="13">
        <f t="shared" si="1"/>
        <v>71.985</v>
      </c>
      <c r="K34" s="10"/>
    </row>
    <row r="35" ht="15" spans="1:11">
      <c r="A35" s="9">
        <v>33</v>
      </c>
      <c r="B35" s="10" t="s">
        <v>90</v>
      </c>
      <c r="C35" s="21" t="s">
        <v>95</v>
      </c>
      <c r="D35" s="10" t="s">
        <v>14</v>
      </c>
      <c r="E35" s="11">
        <v>69</v>
      </c>
      <c r="F35" s="12" t="s">
        <v>96</v>
      </c>
      <c r="G35" s="10">
        <v>74.35</v>
      </c>
      <c r="H35" s="13">
        <f t="shared" si="0"/>
        <v>71.675</v>
      </c>
      <c r="I35" s="10"/>
      <c r="J35" s="13">
        <f t="shared" si="1"/>
        <v>71.675</v>
      </c>
      <c r="K35" s="10"/>
    </row>
    <row r="36" ht="15" spans="1:11">
      <c r="A36" s="9">
        <v>34</v>
      </c>
      <c r="B36" s="10" t="s">
        <v>90</v>
      </c>
      <c r="C36" s="21" t="s">
        <v>97</v>
      </c>
      <c r="D36" s="10" t="s">
        <v>98</v>
      </c>
      <c r="E36" s="11">
        <v>65.5</v>
      </c>
      <c r="F36" s="12" t="s">
        <v>99</v>
      </c>
      <c r="G36" s="10">
        <v>73.8</v>
      </c>
      <c r="H36" s="13">
        <f t="shared" ref="H36:H52" si="2">E36*0.5+G36*0.5</f>
        <v>69.65</v>
      </c>
      <c r="I36" s="10">
        <v>1</v>
      </c>
      <c r="J36" s="13">
        <f t="shared" ref="J36:J52" si="3">H36+I36</f>
        <v>70.65</v>
      </c>
      <c r="K36" s="10"/>
    </row>
    <row r="37" ht="15" spans="1:11">
      <c r="A37" s="9">
        <v>35</v>
      </c>
      <c r="B37" s="10" t="s">
        <v>90</v>
      </c>
      <c r="C37" s="21" t="s">
        <v>100</v>
      </c>
      <c r="D37" s="10" t="s">
        <v>20</v>
      </c>
      <c r="E37" s="11">
        <v>61.9</v>
      </c>
      <c r="F37" s="12" t="s">
        <v>101</v>
      </c>
      <c r="G37" s="10">
        <v>76.29</v>
      </c>
      <c r="H37" s="13">
        <f t="shared" si="2"/>
        <v>69.095</v>
      </c>
      <c r="I37" s="10">
        <v>1</v>
      </c>
      <c r="J37" s="13">
        <f t="shared" si="3"/>
        <v>70.095</v>
      </c>
      <c r="K37" s="10"/>
    </row>
    <row r="38" ht="15" spans="1:11">
      <c r="A38" s="9">
        <v>36</v>
      </c>
      <c r="B38" s="10" t="s">
        <v>90</v>
      </c>
      <c r="C38" s="21" t="s">
        <v>102</v>
      </c>
      <c r="D38" s="10" t="s">
        <v>103</v>
      </c>
      <c r="E38" s="11">
        <v>65.5</v>
      </c>
      <c r="F38" s="12" t="s">
        <v>104</v>
      </c>
      <c r="G38" s="10">
        <v>74.35</v>
      </c>
      <c r="H38" s="13">
        <f t="shared" si="2"/>
        <v>69.925</v>
      </c>
      <c r="I38" s="10"/>
      <c r="J38" s="13">
        <f t="shared" si="3"/>
        <v>69.925</v>
      </c>
      <c r="K38" s="10"/>
    </row>
    <row r="39" ht="15" spans="1:11">
      <c r="A39" s="9">
        <v>37</v>
      </c>
      <c r="B39" s="10" t="s">
        <v>90</v>
      </c>
      <c r="C39" s="21" t="s">
        <v>105</v>
      </c>
      <c r="D39" s="10" t="s">
        <v>17</v>
      </c>
      <c r="E39" s="11">
        <v>61.8</v>
      </c>
      <c r="F39" s="12" t="s">
        <v>106</v>
      </c>
      <c r="G39" s="10">
        <v>75.52</v>
      </c>
      <c r="H39" s="13">
        <f t="shared" si="2"/>
        <v>68.66</v>
      </c>
      <c r="I39" s="10">
        <v>1</v>
      </c>
      <c r="J39" s="13">
        <f t="shared" si="3"/>
        <v>69.66</v>
      </c>
      <c r="K39" s="10"/>
    </row>
    <row r="40" ht="15" spans="1:11">
      <c r="A40" s="9">
        <v>38</v>
      </c>
      <c r="B40" s="10" t="s">
        <v>90</v>
      </c>
      <c r="C40" s="21" t="s">
        <v>107</v>
      </c>
      <c r="D40" s="10" t="s">
        <v>108</v>
      </c>
      <c r="E40" s="11">
        <v>60.3</v>
      </c>
      <c r="F40" s="12" t="s">
        <v>109</v>
      </c>
      <c r="G40" s="10">
        <v>76.19</v>
      </c>
      <c r="H40" s="13">
        <f t="shared" si="2"/>
        <v>68.245</v>
      </c>
      <c r="I40" s="10">
        <v>1</v>
      </c>
      <c r="J40" s="13">
        <f t="shared" si="3"/>
        <v>69.245</v>
      </c>
      <c r="K40" s="10"/>
    </row>
    <row r="41" ht="15" spans="1:11">
      <c r="A41" s="9">
        <v>39</v>
      </c>
      <c r="B41" s="10" t="s">
        <v>90</v>
      </c>
      <c r="C41" s="21" t="s">
        <v>110</v>
      </c>
      <c r="D41" s="10" t="s">
        <v>14</v>
      </c>
      <c r="E41" s="11">
        <v>62.6</v>
      </c>
      <c r="F41" s="12" t="s">
        <v>111</v>
      </c>
      <c r="G41" s="10">
        <v>75.52</v>
      </c>
      <c r="H41" s="13">
        <f t="shared" si="2"/>
        <v>69.06</v>
      </c>
      <c r="I41" s="10"/>
      <c r="J41" s="13">
        <f t="shared" si="3"/>
        <v>69.06</v>
      </c>
      <c r="K41" s="10"/>
    </row>
    <row r="42" ht="15" spans="1:11">
      <c r="A42" s="9">
        <v>40</v>
      </c>
      <c r="B42" s="10" t="s">
        <v>90</v>
      </c>
      <c r="C42" s="21" t="s">
        <v>112</v>
      </c>
      <c r="D42" s="10" t="s">
        <v>113</v>
      </c>
      <c r="E42" s="11">
        <v>61.8</v>
      </c>
      <c r="F42" s="12" t="s">
        <v>114</v>
      </c>
      <c r="G42" s="10">
        <v>75.54</v>
      </c>
      <c r="H42" s="13">
        <f t="shared" si="2"/>
        <v>68.67</v>
      </c>
      <c r="I42" s="10"/>
      <c r="J42" s="13">
        <f t="shared" si="3"/>
        <v>68.67</v>
      </c>
      <c r="K42" s="10"/>
    </row>
    <row r="43" ht="15" spans="1:11">
      <c r="A43" s="9">
        <v>41</v>
      </c>
      <c r="B43" s="10" t="s">
        <v>90</v>
      </c>
      <c r="C43" s="21" t="s">
        <v>115</v>
      </c>
      <c r="D43" s="10" t="s">
        <v>116</v>
      </c>
      <c r="E43" s="11">
        <v>60.9</v>
      </c>
      <c r="F43" s="12" t="s">
        <v>117</v>
      </c>
      <c r="G43" s="10">
        <v>74.33</v>
      </c>
      <c r="H43" s="13">
        <f t="shared" si="2"/>
        <v>67.615</v>
      </c>
      <c r="I43" s="10">
        <v>1</v>
      </c>
      <c r="J43" s="13">
        <f t="shared" si="3"/>
        <v>68.615</v>
      </c>
      <c r="K43" s="10"/>
    </row>
    <row r="44" ht="15" spans="1:11">
      <c r="A44" s="9">
        <v>42</v>
      </c>
      <c r="B44" s="10" t="s">
        <v>90</v>
      </c>
      <c r="C44" s="21" t="s">
        <v>118</v>
      </c>
      <c r="D44" s="10" t="s">
        <v>50</v>
      </c>
      <c r="E44" s="11">
        <v>61.8</v>
      </c>
      <c r="F44" s="12" t="s">
        <v>119</v>
      </c>
      <c r="G44" s="10">
        <v>73.32</v>
      </c>
      <c r="H44" s="13">
        <f t="shared" si="2"/>
        <v>67.56</v>
      </c>
      <c r="I44" s="10">
        <v>1</v>
      </c>
      <c r="J44" s="13">
        <f t="shared" si="3"/>
        <v>68.56</v>
      </c>
      <c r="K44" s="10"/>
    </row>
    <row r="45" ht="15" spans="1:11">
      <c r="A45" s="9">
        <v>43</v>
      </c>
      <c r="B45" s="10" t="s">
        <v>90</v>
      </c>
      <c r="C45" s="21" t="s">
        <v>120</v>
      </c>
      <c r="D45" s="10" t="s">
        <v>80</v>
      </c>
      <c r="E45" s="11">
        <v>61.7</v>
      </c>
      <c r="F45" s="12" t="s">
        <v>121</v>
      </c>
      <c r="G45" s="10">
        <v>74.98</v>
      </c>
      <c r="H45" s="13">
        <f t="shared" si="2"/>
        <v>68.34</v>
      </c>
      <c r="I45" s="10"/>
      <c r="J45" s="13">
        <f t="shared" si="3"/>
        <v>68.34</v>
      </c>
      <c r="K45" s="10"/>
    </row>
    <row r="46" ht="15" spans="1:11">
      <c r="A46" s="9">
        <v>44</v>
      </c>
      <c r="B46" s="16" t="s">
        <v>90</v>
      </c>
      <c r="C46" s="23" t="s">
        <v>122</v>
      </c>
      <c r="D46" s="16" t="s">
        <v>123</v>
      </c>
      <c r="E46" s="17">
        <v>58.3</v>
      </c>
      <c r="F46" s="12" t="s">
        <v>124</v>
      </c>
      <c r="G46" s="10">
        <v>74.6</v>
      </c>
      <c r="H46" s="13">
        <f t="shared" si="2"/>
        <v>66.45</v>
      </c>
      <c r="I46" s="10">
        <v>1</v>
      </c>
      <c r="J46" s="13">
        <f t="shared" si="3"/>
        <v>67.45</v>
      </c>
      <c r="K46" s="10"/>
    </row>
    <row r="47" ht="15" spans="1:11">
      <c r="A47" s="9">
        <v>45</v>
      </c>
      <c r="B47" s="10" t="s">
        <v>90</v>
      </c>
      <c r="C47" s="21" t="s">
        <v>125</v>
      </c>
      <c r="D47" s="10" t="s">
        <v>53</v>
      </c>
      <c r="E47" s="11">
        <v>60.8</v>
      </c>
      <c r="F47" s="12" t="s">
        <v>126</v>
      </c>
      <c r="G47" s="10">
        <v>74.04</v>
      </c>
      <c r="H47" s="13">
        <f t="shared" si="2"/>
        <v>67.42</v>
      </c>
      <c r="I47" s="10"/>
      <c r="J47" s="13">
        <f t="shared" si="3"/>
        <v>67.42</v>
      </c>
      <c r="K47" s="10"/>
    </row>
    <row r="48" ht="15" spans="1:11">
      <c r="A48" s="9">
        <v>46</v>
      </c>
      <c r="B48" s="10" t="s">
        <v>90</v>
      </c>
      <c r="C48" s="21" t="s">
        <v>127</v>
      </c>
      <c r="D48" s="10" t="s">
        <v>23</v>
      </c>
      <c r="E48" s="11">
        <v>60.9</v>
      </c>
      <c r="F48" s="12" t="s">
        <v>128</v>
      </c>
      <c r="G48" s="10">
        <v>73.34</v>
      </c>
      <c r="H48" s="13">
        <f t="shared" si="2"/>
        <v>67.12</v>
      </c>
      <c r="I48" s="10"/>
      <c r="J48" s="13">
        <f t="shared" si="3"/>
        <v>67.12</v>
      </c>
      <c r="K48" s="10"/>
    </row>
    <row r="49" ht="15" spans="1:11">
      <c r="A49" s="9">
        <v>47</v>
      </c>
      <c r="B49" s="10" t="s">
        <v>90</v>
      </c>
      <c r="C49" s="21" t="s">
        <v>129</v>
      </c>
      <c r="D49" s="10" t="s">
        <v>89</v>
      </c>
      <c r="E49" s="11">
        <v>59.2</v>
      </c>
      <c r="F49" s="12" t="s">
        <v>130</v>
      </c>
      <c r="G49" s="10">
        <v>74.59</v>
      </c>
      <c r="H49" s="13">
        <f t="shared" si="2"/>
        <v>66.895</v>
      </c>
      <c r="I49" s="10"/>
      <c r="J49" s="13">
        <f t="shared" si="3"/>
        <v>66.895</v>
      </c>
      <c r="K49" s="10"/>
    </row>
    <row r="50" ht="15" spans="1:11">
      <c r="A50" s="9">
        <v>48</v>
      </c>
      <c r="B50" s="10" t="s">
        <v>90</v>
      </c>
      <c r="C50" s="21" t="s">
        <v>131</v>
      </c>
      <c r="D50" s="10" t="s">
        <v>50</v>
      </c>
      <c r="E50" s="11">
        <v>58.3</v>
      </c>
      <c r="F50" s="12" t="s">
        <v>132</v>
      </c>
      <c r="G50" s="10">
        <v>75.36</v>
      </c>
      <c r="H50" s="13">
        <f t="shared" si="2"/>
        <v>66.83</v>
      </c>
      <c r="I50" s="10"/>
      <c r="J50" s="13">
        <f t="shared" si="3"/>
        <v>66.83</v>
      </c>
      <c r="K50" s="10"/>
    </row>
    <row r="51" ht="15" spans="1:11">
      <c r="A51" s="9">
        <v>49</v>
      </c>
      <c r="B51" s="10" t="s">
        <v>90</v>
      </c>
      <c r="C51" s="21" t="s">
        <v>133</v>
      </c>
      <c r="D51" s="10" t="s">
        <v>23</v>
      </c>
      <c r="E51" s="11">
        <v>59.2</v>
      </c>
      <c r="F51" s="12" t="s">
        <v>134</v>
      </c>
      <c r="G51" s="10">
        <v>74.24</v>
      </c>
      <c r="H51" s="13">
        <f t="shared" si="2"/>
        <v>66.72</v>
      </c>
      <c r="I51" s="10"/>
      <c r="J51" s="13">
        <f t="shared" si="3"/>
        <v>66.72</v>
      </c>
      <c r="K51" s="10"/>
    </row>
    <row r="52" ht="15" spans="1:11">
      <c r="A52" s="9">
        <v>50</v>
      </c>
      <c r="B52" s="10" t="s">
        <v>90</v>
      </c>
      <c r="C52" s="21" t="s">
        <v>135</v>
      </c>
      <c r="D52" s="10" t="s">
        <v>98</v>
      </c>
      <c r="E52" s="11">
        <v>59.2</v>
      </c>
      <c r="F52" s="12" t="s">
        <v>136</v>
      </c>
      <c r="G52" s="10">
        <v>72.78</v>
      </c>
      <c r="H52" s="13">
        <f t="shared" si="2"/>
        <v>65.99</v>
      </c>
      <c r="I52" s="10"/>
      <c r="J52" s="13">
        <f t="shared" si="3"/>
        <v>65.99</v>
      </c>
      <c r="K52" s="10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2022-07-11T02:28:34Z</dcterms:created>
  <dcterms:modified xsi:type="dcterms:W3CDTF">2022-07-11T03:11:55Z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9C2DB437DB9A4AEFB1607C71DBC07317</vt:lpwstr>
  </property>
  <property fmtid="{D5CDD505-2E9C-101B-9397-08002B2CF9AE}" pid="3" name="KSOProductBuildVer">
    <vt:lpwstr>2052-11.1.0.11830</vt:lpwstr>
  </property>
</Properties>
</file>