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体检政审" sheetId="1" r:id="rId1"/>
  </sheets>
  <calcPr calcId="144525"/>
</workbook>
</file>

<file path=xl/sharedStrings.xml><?xml version="1.0" encoding="utf-8"?>
<sst xmlns="http://schemas.openxmlformats.org/spreadsheetml/2006/main" count="52" uniqueCount="39">
  <si>
    <r>
      <t>合肥市瑶海区产业投资有限责任公司</t>
    </r>
    <r>
      <rPr>
        <b/>
        <sz val="14"/>
        <rFont val="Calibri"/>
        <charset val="134"/>
      </rPr>
      <t>2022</t>
    </r>
    <r>
      <rPr>
        <b/>
        <sz val="14"/>
        <rFont val="宋体"/>
        <charset val="134"/>
      </rPr>
      <t>年招聘工作人员初选人民体检政审</t>
    </r>
  </si>
  <si>
    <t>序号</t>
  </si>
  <si>
    <t>性别</t>
  </si>
  <si>
    <t>岗位名称</t>
  </si>
  <si>
    <t>考场</t>
  </si>
  <si>
    <t>准考证号</t>
  </si>
  <si>
    <t>综合知识（成绩）</t>
  </si>
  <si>
    <t>专业知识（成绩）</t>
  </si>
  <si>
    <t>最终笔试成绩</t>
  </si>
  <si>
    <t>抽签号</t>
  </si>
  <si>
    <t>面试成绩</t>
  </si>
  <si>
    <t>总成绩</t>
  </si>
  <si>
    <t>男</t>
  </si>
  <si>
    <r>
      <rPr>
        <sz val="11"/>
        <rFont val="宋体"/>
        <charset val="134"/>
      </rPr>
      <t>中层管理人员</t>
    </r>
    <r>
      <rPr>
        <sz val="11"/>
        <rFont val="Calibri"/>
        <charset val="0"/>
      </rPr>
      <t>-220301</t>
    </r>
  </si>
  <si>
    <t>第三考场</t>
  </si>
  <si>
    <t>202203290306</t>
  </si>
  <si>
    <t>/</t>
  </si>
  <si>
    <t>中层-3</t>
  </si>
  <si>
    <r>
      <rPr>
        <sz val="11"/>
        <rFont val="宋体"/>
        <charset val="134"/>
      </rPr>
      <t>办公室工作人员</t>
    </r>
    <r>
      <rPr>
        <sz val="11"/>
        <rFont val="Calibri"/>
        <charset val="0"/>
      </rPr>
      <t>-220302</t>
    </r>
  </si>
  <si>
    <t>第四考场</t>
  </si>
  <si>
    <t>202203290430</t>
  </si>
  <si>
    <r>
      <rPr>
        <sz val="11"/>
        <rFont val="宋体"/>
        <charset val="134"/>
      </rPr>
      <t>办公室-</t>
    </r>
    <r>
      <rPr>
        <sz val="11"/>
        <rFont val="Calibri"/>
        <charset val="134"/>
      </rPr>
      <t>2</t>
    </r>
  </si>
  <si>
    <r>
      <rPr>
        <sz val="11"/>
        <rFont val="宋体"/>
        <charset val="134"/>
      </rPr>
      <t>园区招商工作人员</t>
    </r>
    <r>
      <rPr>
        <sz val="11"/>
        <rFont val="Calibri"/>
        <charset val="0"/>
      </rPr>
      <t>-A-220303</t>
    </r>
  </si>
  <si>
    <t>202203290325</t>
  </si>
  <si>
    <t>园区A-2</t>
  </si>
  <si>
    <t>女</t>
  </si>
  <si>
    <r>
      <rPr>
        <sz val="11"/>
        <rFont val="宋体"/>
        <charset val="134"/>
      </rPr>
      <t>园区招商工作人员</t>
    </r>
    <r>
      <rPr>
        <sz val="11"/>
        <rFont val="Calibri"/>
        <charset val="0"/>
      </rPr>
      <t>-B-220304</t>
    </r>
  </si>
  <si>
    <t>202203290314</t>
  </si>
  <si>
    <t>园区B-3</t>
  </si>
  <si>
    <r>
      <rPr>
        <sz val="11"/>
        <rFont val="宋体"/>
        <charset val="134"/>
      </rPr>
      <t>物业工程管理</t>
    </r>
    <r>
      <rPr>
        <sz val="11"/>
        <rFont val="Calibri"/>
        <charset val="0"/>
      </rPr>
      <t>-220305</t>
    </r>
  </si>
  <si>
    <t>202203290410</t>
  </si>
  <si>
    <r>
      <rPr>
        <sz val="11"/>
        <rFont val="宋体"/>
        <charset val="134"/>
      </rPr>
      <t>物业工程-</t>
    </r>
    <r>
      <rPr>
        <sz val="11"/>
        <rFont val="Calibri"/>
        <charset val="134"/>
      </rPr>
      <t>1</t>
    </r>
  </si>
  <si>
    <r>
      <rPr>
        <sz val="11"/>
        <rFont val="宋体"/>
        <charset val="134"/>
      </rPr>
      <t>财务管理工作人员</t>
    </r>
    <r>
      <rPr>
        <sz val="11"/>
        <rFont val="Calibri"/>
        <charset val="0"/>
      </rPr>
      <t>-A-220306</t>
    </r>
  </si>
  <si>
    <t>第一考场</t>
  </si>
  <si>
    <t>202203290126</t>
  </si>
  <si>
    <r>
      <rPr>
        <sz val="11"/>
        <rFont val="宋体"/>
        <charset val="134"/>
      </rPr>
      <t>财务</t>
    </r>
    <r>
      <rPr>
        <sz val="11"/>
        <rFont val="Calibri"/>
        <charset val="134"/>
      </rPr>
      <t>A-3</t>
    </r>
  </si>
  <si>
    <r>
      <rPr>
        <sz val="11"/>
        <rFont val="宋体"/>
        <charset val="134"/>
      </rPr>
      <t>财务管理工作人员</t>
    </r>
    <r>
      <rPr>
        <sz val="11"/>
        <rFont val="Calibri"/>
        <charset val="0"/>
      </rPr>
      <t>-B-220307</t>
    </r>
  </si>
  <si>
    <t>202203290110</t>
  </si>
  <si>
    <t>财务B-3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</si>
</sst>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indexed="8"/>
      <name val="Calibri"/>
      <charset val="0"/>
    </font>
    <font>
      <sz val="11"/>
      <name val="Calibri"/>
      <charset val="0"/>
    </font>
    <font>
      <b/>
      <sz val="14"/>
      <name val="宋体"/>
      <charset val="134"/>
    </font>
    <font>
      <b/>
      <sz val="14"/>
      <name val="Calibri"/>
      <charset val="0"/>
    </font>
    <font>
      <sz val="11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Calibri"/>
      <charset val="134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15" fillId="15" borderId="2" applyNumberFormat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 applyProtection="1"/>
    <xf numFmtId="0" fontId="1" fillId="0" borderId="0" xfId="0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zoomScale="145" zoomScaleNormal="145" zoomScaleSheetLayoutView="60" showRuler="0" workbookViewId="0">
      <selection activeCell="A1" sqref="A1:K1"/>
    </sheetView>
  </sheetViews>
  <sheetFormatPr defaultColWidth="9.14285714285714" defaultRowHeight="33" customHeight="1"/>
  <cols>
    <col min="1" max="2" width="5.85714285714286" style="2" customWidth="1"/>
    <col min="3" max="3" width="29.2857142857143" style="2" customWidth="1"/>
    <col min="4" max="4" width="10.1428571428571" style="2" customWidth="1"/>
    <col min="5" max="5" width="16" style="2" customWidth="1"/>
    <col min="6" max="8" width="7.14285714285714" style="2" customWidth="1"/>
    <col min="9" max="9" width="12.2857142857143" style="2" customWidth="1"/>
    <col min="10" max="10" width="10.1428571428571" style="3" customWidth="1"/>
    <col min="11" max="11" width="8" style="3" customWidth="1"/>
    <col min="12" max="16384" width="9.14285714285714" style="2"/>
  </cols>
  <sheetData>
    <row r="1" ht="30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12"/>
      <c r="K1" s="12"/>
    </row>
    <row r="2" s="1" customFormat="1" ht="40.5" spans="1:1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6" t="s">
        <v>9</v>
      </c>
      <c r="J2" s="13" t="s">
        <v>10</v>
      </c>
      <c r="K2" s="13" t="s">
        <v>11</v>
      </c>
    </row>
    <row r="3" ht="23" customHeight="1" spans="1:11">
      <c r="A3" s="9">
        <v>1</v>
      </c>
      <c r="B3" s="6" t="s">
        <v>12</v>
      </c>
      <c r="C3" s="6" t="s">
        <v>13</v>
      </c>
      <c r="D3" s="6" t="s">
        <v>14</v>
      </c>
      <c r="E3" s="7" t="s">
        <v>15</v>
      </c>
      <c r="F3" s="10">
        <v>72</v>
      </c>
      <c r="G3" s="9" t="s">
        <v>16</v>
      </c>
      <c r="H3" s="9">
        <f>F3</f>
        <v>72</v>
      </c>
      <c r="I3" s="6" t="s">
        <v>17</v>
      </c>
      <c r="J3" s="14">
        <v>75.94</v>
      </c>
      <c r="K3" s="14">
        <f>H3*0.4+J3*0.6</f>
        <v>74.364</v>
      </c>
    </row>
    <row r="4" ht="23" customHeight="1" spans="1:11">
      <c r="A4" s="9">
        <v>2</v>
      </c>
      <c r="B4" s="6" t="s">
        <v>12</v>
      </c>
      <c r="C4" s="6" t="s">
        <v>18</v>
      </c>
      <c r="D4" s="6" t="s">
        <v>19</v>
      </c>
      <c r="E4" s="7" t="s">
        <v>20</v>
      </c>
      <c r="F4" s="10">
        <v>65.5</v>
      </c>
      <c r="G4" s="9" t="s">
        <v>16</v>
      </c>
      <c r="H4" s="9">
        <f>F4</f>
        <v>65.5</v>
      </c>
      <c r="I4" s="6" t="s">
        <v>21</v>
      </c>
      <c r="J4" s="14">
        <v>82.52</v>
      </c>
      <c r="K4" s="14">
        <f>H4*0.4+J4*0.6</f>
        <v>75.712</v>
      </c>
    </row>
    <row r="5" ht="23" customHeight="1" spans="1:11">
      <c r="A5" s="9">
        <v>3</v>
      </c>
      <c r="B5" s="6" t="s">
        <v>12</v>
      </c>
      <c r="C5" s="6" t="s">
        <v>22</v>
      </c>
      <c r="D5" s="6" t="s">
        <v>14</v>
      </c>
      <c r="E5" s="7" t="s">
        <v>23</v>
      </c>
      <c r="F5" s="10">
        <v>67.2</v>
      </c>
      <c r="G5" s="9" t="s">
        <v>16</v>
      </c>
      <c r="H5" s="9">
        <f>F5</f>
        <v>67.2</v>
      </c>
      <c r="I5" s="6" t="s">
        <v>24</v>
      </c>
      <c r="J5" s="14">
        <v>79.34</v>
      </c>
      <c r="K5" s="14">
        <f>H5*0.4+J5*0.6</f>
        <v>74.484</v>
      </c>
    </row>
    <row r="6" ht="23" customHeight="1" spans="1:11">
      <c r="A6" s="9">
        <v>4</v>
      </c>
      <c r="B6" s="6" t="s">
        <v>25</v>
      </c>
      <c r="C6" s="6" t="s">
        <v>26</v>
      </c>
      <c r="D6" s="6" t="s">
        <v>14</v>
      </c>
      <c r="E6" s="7" t="s">
        <v>27</v>
      </c>
      <c r="F6" s="10">
        <v>67</v>
      </c>
      <c r="G6" s="9" t="s">
        <v>16</v>
      </c>
      <c r="H6" s="9">
        <f>F6</f>
        <v>67</v>
      </c>
      <c r="I6" s="6" t="s">
        <v>28</v>
      </c>
      <c r="J6" s="14">
        <v>77.13</v>
      </c>
      <c r="K6" s="14">
        <f>H6*0.4+J6*0.6</f>
        <v>73.078</v>
      </c>
    </row>
    <row r="7" ht="23" customHeight="1" spans="1:11">
      <c r="A7" s="9">
        <v>5</v>
      </c>
      <c r="B7" s="6" t="s">
        <v>12</v>
      </c>
      <c r="C7" s="6" t="s">
        <v>29</v>
      </c>
      <c r="D7" s="6" t="s">
        <v>19</v>
      </c>
      <c r="E7" s="7" t="s">
        <v>30</v>
      </c>
      <c r="F7" s="10">
        <v>58.2</v>
      </c>
      <c r="G7" s="9" t="s">
        <v>16</v>
      </c>
      <c r="H7" s="9">
        <f>F7</f>
        <v>58.2</v>
      </c>
      <c r="I7" s="6" t="s">
        <v>31</v>
      </c>
      <c r="J7" s="14">
        <v>75.56</v>
      </c>
      <c r="K7" s="14">
        <f>H7*0.4+J7*0.6</f>
        <v>68.616</v>
      </c>
    </row>
    <row r="8" ht="23" customHeight="1" spans="1:11">
      <c r="A8" s="9">
        <v>6</v>
      </c>
      <c r="B8" s="6" t="s">
        <v>12</v>
      </c>
      <c r="C8" s="6" t="s">
        <v>32</v>
      </c>
      <c r="D8" s="6" t="s">
        <v>33</v>
      </c>
      <c r="E8" s="7" t="s">
        <v>34</v>
      </c>
      <c r="F8" s="10">
        <v>73.6</v>
      </c>
      <c r="G8" s="10">
        <v>69.8</v>
      </c>
      <c r="H8" s="9">
        <f>(G8+F8)/2</f>
        <v>71.7</v>
      </c>
      <c r="I8" s="6" t="s">
        <v>35</v>
      </c>
      <c r="J8" s="14">
        <v>80.24</v>
      </c>
      <c r="K8" s="14">
        <f>H8*0.4+J8*0.6</f>
        <v>76.824</v>
      </c>
    </row>
    <row r="9" ht="23" customHeight="1" spans="1:11">
      <c r="A9" s="9">
        <v>7</v>
      </c>
      <c r="B9" s="6" t="s">
        <v>25</v>
      </c>
      <c r="C9" s="6" t="s">
        <v>36</v>
      </c>
      <c r="D9" s="6" t="s">
        <v>33</v>
      </c>
      <c r="E9" s="7" t="s">
        <v>37</v>
      </c>
      <c r="F9" s="10">
        <v>70.9</v>
      </c>
      <c r="G9" s="10">
        <v>82.7</v>
      </c>
      <c r="H9" s="9">
        <f>(G9+F9)/2</f>
        <v>76.8</v>
      </c>
      <c r="I9" s="6" t="s">
        <v>38</v>
      </c>
      <c r="J9" s="14">
        <v>76.21</v>
      </c>
      <c r="K9" s="14">
        <f>H9*0.4+J9*0.6</f>
        <v>76.446</v>
      </c>
    </row>
    <row r="10" customHeight="1" spans="5:5">
      <c r="E10" s="11"/>
    </row>
    <row r="11" customHeight="1" spans="5:5">
      <c r="E11" s="11"/>
    </row>
    <row r="12" customHeight="1" spans="5:5">
      <c r="E12" s="11"/>
    </row>
    <row r="13" customHeight="1" spans="5:5">
      <c r="E13" s="11"/>
    </row>
    <row r="14" customHeight="1" spans="5:5">
      <c r="E14" s="11"/>
    </row>
    <row r="15" customHeight="1" spans="5:5">
      <c r="E15" s="11"/>
    </row>
    <row r="16" customHeight="1" spans="5:5">
      <c r="E16" s="11"/>
    </row>
    <row r="17" customHeight="1" spans="5:5">
      <c r="E17" s="11"/>
    </row>
    <row r="18" customHeight="1" spans="5:5">
      <c r="E18" s="11"/>
    </row>
    <row r="19" customHeight="1" spans="5:5">
      <c r="E19" s="11"/>
    </row>
    <row r="20" customHeight="1" spans="5:5">
      <c r="E20" s="11"/>
    </row>
    <row r="21" customHeight="1" spans="5:5">
      <c r="E21" s="11"/>
    </row>
    <row r="22" customHeight="1" spans="5:5">
      <c r="E22" s="11"/>
    </row>
    <row r="23" customHeight="1" spans="5:5">
      <c r="E23" s="11"/>
    </row>
    <row r="24" customHeight="1" spans="5:5">
      <c r="E24" s="11"/>
    </row>
    <row r="25" customHeight="1" spans="5:5">
      <c r="E25" s="11"/>
    </row>
    <row r="26" customHeight="1" spans="5:5">
      <c r="E26" s="11"/>
    </row>
    <row r="27" customHeight="1" spans="5:5">
      <c r="E27" s="11"/>
    </row>
    <row r="28" customHeight="1" spans="5:5">
      <c r="E28" s="11"/>
    </row>
    <row r="29" customHeight="1" spans="5:5">
      <c r="E29" s="11"/>
    </row>
  </sheetData>
  <sheetProtection formatCells="0" formatColumns="0" formatRows="0" insertRows="0" insertColumns="0" insertHyperlinks="0" deleteColumns="0" deleteRows="0" sort="0" autoFilter="0" pivotTables="0"/>
  <mergeCells count="1">
    <mergeCell ref="A1:K1"/>
  </mergeCells>
  <pageMargins left="0.7" right="0.7" top="0.432638888888889" bottom="0.236111111111111" header="0.472222222222222" footer="0.3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体检政审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2022-05-23T03:44:00Z</dcterms:created>
  <dcterms:modified xsi:type="dcterms:W3CDTF">2022-06-02T08:25:39Z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AF1364833ABF40D6BDBC514472C98F94</vt:lpwstr>
  </property>
  <property fmtid="{D5CDD505-2E9C-101B-9397-08002B2CF9AE}" pid="3" name="KSOProductBuildVer">
    <vt:lpwstr>2052-11.1.0.11744</vt:lpwstr>
  </property>
</Properties>
</file>