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<sst xmlns="http://schemas.openxmlformats.org/spreadsheetml/2006/main" count="173" uniqueCount="101">
  <si>
    <t>长丰县吴山镇2021年公开招考村级后备干部进入体检政审人员名单</t>
  </si>
  <si>
    <t>序号</t>
  </si>
  <si>
    <t>性别</t>
  </si>
  <si>
    <t>岗位名称</t>
  </si>
  <si>
    <t>考场</t>
  </si>
  <si>
    <t>准考证号</t>
  </si>
  <si>
    <t>笔试成绩</t>
  </si>
  <si>
    <t>面试抽签号</t>
  </si>
  <si>
    <t>面试初始成绩</t>
  </si>
  <si>
    <t>修正系数</t>
  </si>
  <si>
    <t>面试最终成绩</t>
  </si>
  <si>
    <t>综合成绩</t>
  </si>
  <si>
    <t>备注</t>
  </si>
  <si>
    <t>男</t>
  </si>
  <si>
    <r>
      <t>综合管理岗（男性）</t>
    </r>
    <r>
      <rPr>
        <sz val="11"/>
        <color indexed="8"/>
        <rFont val="宋体"/>
        <family val="2"/>
        <charset val="0"/>
      </rPr>
      <t>-21072101</t>
    </r>
  </si>
  <si>
    <r>
      <t>第</t>
    </r>
    <r>
      <rPr>
        <sz val="11"/>
        <color indexed="8"/>
        <rFont val="宋体"/>
        <family val="2"/>
        <charset val="0"/>
      </rPr>
      <t>24</t>
    </r>
    <r>
      <rPr>
        <sz val="11"/>
        <color indexed="8"/>
        <rFont val="宋体"/>
        <family val="3"/>
        <charset val="134"/>
      </rPr>
      <t>考场</t>
    </r>
  </si>
  <si>
    <t>210721012410</t>
  </si>
  <si>
    <t>3-14</t>
  </si>
  <si>
    <r>
      <t>第</t>
    </r>
    <r>
      <rPr>
        <sz val="11"/>
        <color indexed="8"/>
        <rFont val="宋体"/>
        <family val="2"/>
        <charset val="0"/>
      </rPr>
      <t>14</t>
    </r>
    <r>
      <rPr>
        <sz val="11"/>
        <color indexed="8"/>
        <rFont val="宋体"/>
        <family val="3"/>
        <charset val="134"/>
      </rPr>
      <t>考场</t>
    </r>
  </si>
  <si>
    <t>210721011407</t>
  </si>
  <si>
    <t>3-17</t>
  </si>
  <si>
    <t>210721012412</t>
  </si>
  <si>
    <t>2-15</t>
  </si>
  <si>
    <r>
      <t>第</t>
    </r>
    <r>
      <rPr>
        <sz val="11"/>
        <color indexed="8"/>
        <rFont val="宋体"/>
        <family val="2"/>
        <charset val="0"/>
      </rPr>
      <t>12</t>
    </r>
    <r>
      <rPr>
        <sz val="11"/>
        <color indexed="8"/>
        <rFont val="宋体"/>
        <family val="3"/>
        <charset val="134"/>
      </rPr>
      <t>考场</t>
    </r>
  </si>
  <si>
    <t>210721011204</t>
  </si>
  <si>
    <t>3-05</t>
  </si>
  <si>
    <r>
      <t>第</t>
    </r>
    <r>
      <rPr>
        <sz val="11"/>
        <color indexed="8"/>
        <rFont val="宋体"/>
        <family val="2"/>
        <charset val="0"/>
      </rPr>
      <t>17</t>
    </r>
    <r>
      <rPr>
        <sz val="11"/>
        <color indexed="8"/>
        <rFont val="宋体"/>
        <family val="3"/>
        <charset val="134"/>
      </rPr>
      <t>考场</t>
    </r>
  </si>
  <si>
    <t>210721011720</t>
  </si>
  <si>
    <t>2-16</t>
  </si>
  <si>
    <t>210721011405</t>
  </si>
  <si>
    <t>2-04</t>
  </si>
  <si>
    <r>
      <t>第</t>
    </r>
    <r>
      <rPr>
        <sz val="11"/>
        <color indexed="8"/>
        <rFont val="宋体"/>
        <family val="2"/>
        <charset val="0"/>
      </rPr>
      <t>16</t>
    </r>
    <r>
      <rPr>
        <sz val="11"/>
        <color indexed="8"/>
        <rFont val="宋体"/>
        <family val="3"/>
        <charset val="134"/>
      </rPr>
      <t>考场</t>
    </r>
  </si>
  <si>
    <t>210721011615</t>
  </si>
  <si>
    <t>2-01</t>
  </si>
  <si>
    <r>
      <t>第</t>
    </r>
    <r>
      <rPr>
        <sz val="11"/>
        <color indexed="8"/>
        <rFont val="宋体"/>
        <family val="2"/>
        <charset val="0"/>
      </rPr>
      <t>2</t>
    </r>
    <r>
      <rPr>
        <sz val="11"/>
        <color indexed="8"/>
        <rFont val="宋体"/>
        <family val="3"/>
        <charset val="134"/>
      </rPr>
      <t>考场</t>
    </r>
  </si>
  <si>
    <t>210721010225</t>
  </si>
  <si>
    <t>2-12</t>
  </si>
  <si>
    <t>210721011408</t>
  </si>
  <si>
    <t>3-03</t>
  </si>
  <si>
    <r>
      <t>第</t>
    </r>
    <r>
      <rPr>
        <sz val="11"/>
        <color indexed="8"/>
        <rFont val="宋体"/>
        <family val="2"/>
        <charset val="0"/>
      </rPr>
      <t>28</t>
    </r>
    <r>
      <rPr>
        <sz val="11"/>
        <color indexed="8"/>
        <rFont val="宋体"/>
        <family val="3"/>
        <charset val="134"/>
      </rPr>
      <t>考场</t>
    </r>
  </si>
  <si>
    <t>210721012828</t>
  </si>
  <si>
    <t>3-19</t>
  </si>
  <si>
    <t>210721011216</t>
  </si>
  <si>
    <t>2-17</t>
  </si>
  <si>
    <t>210721010208</t>
  </si>
  <si>
    <t>2-19</t>
  </si>
  <si>
    <r>
      <t>第</t>
    </r>
    <r>
      <rPr>
        <sz val="11"/>
        <color indexed="8"/>
        <rFont val="宋体"/>
        <family val="2"/>
        <charset val="0"/>
      </rPr>
      <t>9</t>
    </r>
    <r>
      <rPr>
        <sz val="11"/>
        <color indexed="8"/>
        <rFont val="宋体"/>
        <family val="3"/>
        <charset val="134"/>
      </rPr>
      <t>考场</t>
    </r>
  </si>
  <si>
    <t>210721010926</t>
  </si>
  <si>
    <t>3-20</t>
  </si>
  <si>
    <r>
      <t>第</t>
    </r>
    <r>
      <rPr>
        <sz val="11"/>
        <color indexed="8"/>
        <rFont val="宋体"/>
        <family val="2"/>
        <charset val="0"/>
      </rPr>
      <t>13</t>
    </r>
    <r>
      <rPr>
        <sz val="11"/>
        <color indexed="8"/>
        <rFont val="宋体"/>
        <family val="3"/>
        <charset val="134"/>
      </rPr>
      <t>考场</t>
    </r>
  </si>
  <si>
    <t>210721011313</t>
  </si>
  <si>
    <t>2-13</t>
  </si>
  <si>
    <t>210721011627</t>
  </si>
  <si>
    <t>3-12</t>
  </si>
  <si>
    <t>210721011209</t>
  </si>
  <si>
    <t>3-18</t>
  </si>
  <si>
    <r>
      <t>第</t>
    </r>
    <r>
      <rPr>
        <sz val="11"/>
        <color indexed="8"/>
        <rFont val="宋体"/>
        <family val="2"/>
        <charset val="0"/>
      </rPr>
      <t>15</t>
    </r>
    <r>
      <rPr>
        <sz val="11"/>
        <color indexed="8"/>
        <rFont val="宋体"/>
        <family val="3"/>
        <charset val="134"/>
      </rPr>
      <t>考场</t>
    </r>
  </si>
  <si>
    <t>210721011513</t>
  </si>
  <si>
    <t>3-07</t>
  </si>
  <si>
    <r>
      <t>第</t>
    </r>
    <r>
      <rPr>
        <sz val="11"/>
        <color indexed="8"/>
        <rFont val="宋体"/>
        <family val="2"/>
        <charset val="0"/>
      </rPr>
      <t>21</t>
    </r>
    <r>
      <rPr>
        <sz val="11"/>
        <color indexed="8"/>
        <rFont val="宋体"/>
        <family val="3"/>
        <charset val="134"/>
      </rPr>
      <t>考场</t>
    </r>
  </si>
  <si>
    <t>210721012115</t>
  </si>
  <si>
    <t>3-08</t>
  </si>
  <si>
    <r>
      <t>第</t>
    </r>
    <r>
      <rPr>
        <sz val="11"/>
        <color indexed="8"/>
        <rFont val="宋体"/>
        <family val="2"/>
        <charset val="0"/>
      </rPr>
      <t>22</t>
    </r>
    <r>
      <rPr>
        <sz val="11"/>
        <color indexed="8"/>
        <rFont val="宋体"/>
        <family val="3"/>
        <charset val="134"/>
      </rPr>
      <t>考场</t>
    </r>
  </si>
  <si>
    <t>210721012205</t>
  </si>
  <si>
    <t>3-10</t>
  </si>
  <si>
    <r>
      <t>第</t>
    </r>
    <r>
      <rPr>
        <sz val="11"/>
        <color indexed="8"/>
        <rFont val="宋体"/>
        <family val="2"/>
        <charset val="0"/>
      </rPr>
      <t>20</t>
    </r>
    <r>
      <rPr>
        <sz val="11"/>
        <color indexed="8"/>
        <rFont val="宋体"/>
        <family val="3"/>
        <charset val="134"/>
      </rPr>
      <t>考场</t>
    </r>
  </si>
  <si>
    <t>210721012003</t>
  </si>
  <si>
    <t>2-05</t>
  </si>
  <si>
    <t>女</t>
  </si>
  <si>
    <r>
      <t>综合管理岗（女性）</t>
    </r>
    <r>
      <rPr>
        <sz val="11"/>
        <color rgb="FF000000"/>
        <rFont val="宋体"/>
        <family val="2"/>
        <charset val="0"/>
      </rPr>
      <t>-21072102</t>
    </r>
  </si>
  <si>
    <r>
      <t>第1</t>
    </r>
    <r>
      <rPr>
        <sz val="11"/>
        <color rgb="FF000000"/>
        <rFont val="宋体"/>
        <charset val="134"/>
      </rPr>
      <t>9考场</t>
    </r>
  </si>
  <si>
    <t>210721011911</t>
  </si>
  <si>
    <t>1-12</t>
  </si>
  <si>
    <t>/</t>
  </si>
  <si>
    <t>综合管理岗（女性）-21072102</t>
  </si>
  <si>
    <r>
      <t>第</t>
    </r>
    <r>
      <rPr>
        <sz val="11"/>
        <color indexed="8"/>
        <rFont val="宋体"/>
        <family val="2"/>
        <charset val="0"/>
      </rPr>
      <t>1</t>
    </r>
    <r>
      <rPr>
        <sz val="11"/>
        <color rgb="FF000000"/>
        <rFont val="宋体"/>
        <charset val="134"/>
      </rPr>
      <t>1考场</t>
    </r>
  </si>
  <si>
    <t>210721011117</t>
  </si>
  <si>
    <t>1-15</t>
  </si>
  <si>
    <r>
      <t>第</t>
    </r>
    <r>
      <rPr>
        <sz val="11"/>
        <color indexed="8"/>
        <rFont val="宋体"/>
        <family val="2"/>
        <charset val="0"/>
      </rPr>
      <t>9</t>
    </r>
    <r>
      <rPr>
        <sz val="11"/>
        <color rgb="FF000000"/>
        <rFont val="宋体"/>
        <charset val="134"/>
      </rPr>
      <t>考场</t>
    </r>
  </si>
  <si>
    <t>210721010902</t>
  </si>
  <si>
    <t>1-10</t>
  </si>
  <si>
    <r>
      <t>第</t>
    </r>
    <r>
      <rPr>
        <sz val="11"/>
        <color indexed="8"/>
        <rFont val="宋体"/>
        <family val="2"/>
        <charset val="0"/>
      </rPr>
      <t>1</t>
    </r>
    <r>
      <rPr>
        <sz val="11"/>
        <color rgb="FF000000"/>
        <rFont val="宋体"/>
        <charset val="134"/>
      </rPr>
      <t>5考场</t>
    </r>
  </si>
  <si>
    <t>210721011507</t>
  </si>
  <si>
    <t>1-18</t>
  </si>
  <si>
    <r>
      <t>第</t>
    </r>
    <r>
      <rPr>
        <sz val="11"/>
        <color indexed="8"/>
        <rFont val="宋体"/>
        <family val="2"/>
        <charset val="0"/>
      </rPr>
      <t>3</t>
    </r>
    <r>
      <rPr>
        <sz val="11"/>
        <color rgb="FF000000"/>
        <rFont val="宋体"/>
        <charset val="134"/>
      </rPr>
      <t>考场</t>
    </r>
  </si>
  <si>
    <t>210721010302</t>
  </si>
  <si>
    <t>1-13</t>
  </si>
  <si>
    <r>
      <t>第</t>
    </r>
    <r>
      <rPr>
        <sz val="11"/>
        <color indexed="8"/>
        <rFont val="宋体"/>
        <family val="2"/>
        <charset val="0"/>
      </rPr>
      <t>6</t>
    </r>
    <r>
      <rPr>
        <sz val="11"/>
        <color rgb="FF000000"/>
        <rFont val="宋体"/>
        <charset val="134"/>
      </rPr>
      <t>考场</t>
    </r>
  </si>
  <si>
    <t>210721010627</t>
  </si>
  <si>
    <t>1-05</t>
  </si>
  <si>
    <r>
      <t>第</t>
    </r>
    <r>
      <rPr>
        <sz val="11"/>
        <color indexed="8"/>
        <rFont val="宋体"/>
        <family val="2"/>
        <charset val="0"/>
      </rPr>
      <t>8</t>
    </r>
    <r>
      <rPr>
        <sz val="11"/>
        <color rgb="FF000000"/>
        <rFont val="宋体"/>
        <charset val="134"/>
      </rPr>
      <t>考场</t>
    </r>
  </si>
  <si>
    <t>210721010823</t>
  </si>
  <si>
    <t>1-17</t>
  </si>
  <si>
    <r>
      <t>第</t>
    </r>
    <r>
      <rPr>
        <sz val="11"/>
        <color indexed="8"/>
        <rFont val="宋体"/>
        <family val="2"/>
        <charset val="0"/>
      </rPr>
      <t>2</t>
    </r>
    <r>
      <rPr>
        <sz val="11"/>
        <color rgb="FF000000"/>
        <rFont val="宋体"/>
        <charset val="134"/>
      </rPr>
      <t>7考场</t>
    </r>
  </si>
  <si>
    <t>210721012727</t>
  </si>
  <si>
    <t>1-11</t>
  </si>
  <si>
    <t>210721010625</t>
  </si>
  <si>
    <t>1-06</t>
  </si>
  <si>
    <r>
      <t>第</t>
    </r>
    <r>
      <rPr>
        <sz val="11"/>
        <color indexed="8"/>
        <rFont val="宋体"/>
        <family val="2"/>
        <charset val="0"/>
      </rPr>
      <t>1</t>
    </r>
    <r>
      <rPr>
        <sz val="11"/>
        <color rgb="FF000000"/>
        <rFont val="宋体"/>
        <charset val="134"/>
      </rPr>
      <t>3考场</t>
    </r>
  </si>
  <si>
    <t>210721011327</t>
  </si>
  <si>
    <t>1-08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</si>
</sst>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;[Red]0.00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theme="1"/>
      <name val="宋体"/>
      <charset val="134"/>
    </font>
    <font>
      <sz val="11"/>
      <color indexed="8"/>
      <name val="宋体"/>
      <family val="3"/>
      <charset val="134"/>
    </font>
    <font>
      <sz val="11"/>
      <color indexed="8"/>
      <name val="宋体"/>
      <family val="2"/>
      <charset val="0"/>
    </font>
    <font>
      <sz val="11"/>
      <name val="宋体"/>
      <family val="2"/>
      <charset val="0"/>
    </font>
    <font>
      <sz val="11"/>
      <color rgb="FF000000"/>
      <name val="宋体"/>
      <family val="2"/>
      <charset val="0"/>
    </font>
    <font>
      <sz val="11"/>
      <color rgb="FF000000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2" fillId="14" borderId="6" applyNumberFormat="0" applyAlignment="0" applyProtection="0">
      <alignment vertical="center"/>
    </xf>
    <xf numFmtId="0" fontId="18" fillId="14" borderId="4" applyNumberFormat="0" applyAlignment="0" applyProtection="0">
      <alignment vertical="center"/>
    </xf>
    <xf numFmtId="0" fontId="11" fillId="2" borderId="2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0" fillId="0" borderId="0" xfId="0" applyFont="1">
      <alignment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 applyProtection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tabSelected="1" workbookViewId="0">
      <selection activeCell="A2" sqref="A2"/>
    </sheetView>
  </sheetViews>
  <sheetFormatPr defaultColWidth="9" defaultRowHeight="13.5"/>
  <cols>
    <col min="1" max="1" width="6" customWidth="1"/>
    <col min="3" max="3" width="30.25" customWidth="1"/>
    <col min="4" max="4" width="10.25" customWidth="1"/>
    <col min="5" max="5" width="13.875" customWidth="1"/>
    <col min="7" max="7" width="11.75" customWidth="1"/>
    <col min="8" max="8" width="15.125" customWidth="1"/>
    <col min="9" max="9" width="9.125" customWidth="1"/>
    <col min="10" max="10" width="14.625" customWidth="1"/>
    <col min="11" max="11" width="10.5" customWidth="1"/>
  </cols>
  <sheetData>
    <row r="1" ht="27" customHeight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14" customHeight="1" spans="1:12">
      <c r="A2" s="4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6" t="s">
        <v>8</v>
      </c>
      <c r="I2" s="6" t="s">
        <v>9</v>
      </c>
      <c r="J2" s="6" t="s">
        <v>10</v>
      </c>
      <c r="K2" s="17" t="s">
        <v>11</v>
      </c>
      <c r="L2" s="4" t="s">
        <v>12</v>
      </c>
    </row>
    <row r="3" s="1" customFormat="1" ht="14" customHeight="1" spans="1:12">
      <c r="A3" s="8">
        <v>1</v>
      </c>
      <c r="B3" s="9" t="s">
        <v>13</v>
      </c>
      <c r="C3" s="9" t="s">
        <v>14</v>
      </c>
      <c r="D3" s="9" t="s">
        <v>15</v>
      </c>
      <c r="E3" s="21" t="s">
        <v>16</v>
      </c>
      <c r="F3" s="11">
        <v>75</v>
      </c>
      <c r="G3" s="12" t="s">
        <v>17</v>
      </c>
      <c r="H3" s="11">
        <v>76.46</v>
      </c>
      <c r="I3" s="11">
        <v>1</v>
      </c>
      <c r="J3" s="11">
        <f t="shared" ref="J3:J22" si="0">H3*I3</f>
        <v>76.46</v>
      </c>
      <c r="K3" s="18">
        <f t="shared" ref="K3:K22" si="1">F3*0.4+J3*0.6</f>
        <v>75.876</v>
      </c>
      <c r="L3" s="19"/>
    </row>
    <row r="4" s="1" customFormat="1" ht="14" customHeight="1" spans="1:12">
      <c r="A4" s="8">
        <v>2</v>
      </c>
      <c r="B4" s="9" t="s">
        <v>13</v>
      </c>
      <c r="C4" s="9" t="s">
        <v>14</v>
      </c>
      <c r="D4" s="9" t="s">
        <v>18</v>
      </c>
      <c r="E4" s="21" t="s">
        <v>19</v>
      </c>
      <c r="F4" s="11">
        <v>70.5</v>
      </c>
      <c r="G4" s="12" t="s">
        <v>20</v>
      </c>
      <c r="H4" s="11">
        <v>78.64</v>
      </c>
      <c r="I4" s="11">
        <v>1</v>
      </c>
      <c r="J4" s="11">
        <f t="shared" si="0"/>
        <v>78.64</v>
      </c>
      <c r="K4" s="18">
        <f t="shared" si="1"/>
        <v>75.384</v>
      </c>
      <c r="L4" s="19"/>
    </row>
    <row r="5" s="1" customFormat="1" ht="14" customHeight="1" spans="1:12">
      <c r="A5" s="8">
        <v>3</v>
      </c>
      <c r="B5" s="9" t="s">
        <v>13</v>
      </c>
      <c r="C5" s="9" t="s">
        <v>14</v>
      </c>
      <c r="D5" s="9" t="s">
        <v>15</v>
      </c>
      <c r="E5" s="21" t="s">
        <v>21</v>
      </c>
      <c r="F5" s="11">
        <v>71</v>
      </c>
      <c r="G5" s="12" t="s">
        <v>22</v>
      </c>
      <c r="H5" s="11">
        <v>76.26</v>
      </c>
      <c r="I5" s="11">
        <v>1</v>
      </c>
      <c r="J5" s="11">
        <f t="shared" si="0"/>
        <v>76.26</v>
      </c>
      <c r="K5" s="18">
        <f t="shared" si="1"/>
        <v>74.156</v>
      </c>
      <c r="L5" s="19"/>
    </row>
    <row r="6" s="1" customFormat="1" ht="14" customHeight="1" spans="1:12">
      <c r="A6" s="8">
        <v>4</v>
      </c>
      <c r="B6" s="9" t="s">
        <v>13</v>
      </c>
      <c r="C6" s="9" t="s">
        <v>14</v>
      </c>
      <c r="D6" s="9" t="s">
        <v>23</v>
      </c>
      <c r="E6" s="21" t="s">
        <v>24</v>
      </c>
      <c r="F6" s="11">
        <v>72</v>
      </c>
      <c r="G6" s="12" t="s">
        <v>25</v>
      </c>
      <c r="H6" s="11">
        <v>75.56</v>
      </c>
      <c r="I6" s="11">
        <v>1</v>
      </c>
      <c r="J6" s="11">
        <f t="shared" si="0"/>
        <v>75.56</v>
      </c>
      <c r="K6" s="18">
        <f t="shared" si="1"/>
        <v>74.136</v>
      </c>
      <c r="L6" s="19"/>
    </row>
    <row r="7" s="1" customFormat="1" ht="14" customHeight="1" spans="1:12">
      <c r="A7" s="8">
        <v>5</v>
      </c>
      <c r="B7" s="9" t="s">
        <v>13</v>
      </c>
      <c r="C7" s="9" t="s">
        <v>14</v>
      </c>
      <c r="D7" s="9" t="s">
        <v>26</v>
      </c>
      <c r="E7" s="21" t="s">
        <v>27</v>
      </c>
      <c r="F7" s="11">
        <v>74</v>
      </c>
      <c r="G7" s="12" t="s">
        <v>28</v>
      </c>
      <c r="H7" s="11">
        <v>73.7</v>
      </c>
      <c r="I7" s="11">
        <v>1</v>
      </c>
      <c r="J7" s="11">
        <f t="shared" si="0"/>
        <v>73.7</v>
      </c>
      <c r="K7" s="18">
        <f t="shared" si="1"/>
        <v>73.82</v>
      </c>
      <c r="L7" s="19"/>
    </row>
    <row r="8" s="1" customFormat="1" ht="14" customHeight="1" spans="1:12">
      <c r="A8" s="8">
        <v>6</v>
      </c>
      <c r="B8" s="9" t="s">
        <v>13</v>
      </c>
      <c r="C8" s="9" t="s">
        <v>14</v>
      </c>
      <c r="D8" s="9" t="s">
        <v>18</v>
      </c>
      <c r="E8" s="21" t="s">
        <v>29</v>
      </c>
      <c r="F8" s="11">
        <v>68.5</v>
      </c>
      <c r="G8" s="12" t="s">
        <v>30</v>
      </c>
      <c r="H8" s="11">
        <v>75.04</v>
      </c>
      <c r="I8" s="11">
        <v>1</v>
      </c>
      <c r="J8" s="11">
        <f t="shared" si="0"/>
        <v>75.04</v>
      </c>
      <c r="K8" s="18">
        <f t="shared" si="1"/>
        <v>72.424</v>
      </c>
      <c r="L8" s="19"/>
    </row>
    <row r="9" s="1" customFormat="1" ht="14" customHeight="1" spans="1:12">
      <c r="A9" s="8">
        <v>7</v>
      </c>
      <c r="B9" s="9" t="s">
        <v>13</v>
      </c>
      <c r="C9" s="9" t="s">
        <v>14</v>
      </c>
      <c r="D9" s="9" t="s">
        <v>31</v>
      </c>
      <c r="E9" s="21" t="s">
        <v>32</v>
      </c>
      <c r="F9" s="11">
        <v>69.5</v>
      </c>
      <c r="G9" s="12" t="s">
        <v>33</v>
      </c>
      <c r="H9" s="11">
        <v>74.16</v>
      </c>
      <c r="I9" s="11">
        <v>1</v>
      </c>
      <c r="J9" s="11">
        <f t="shared" si="0"/>
        <v>74.16</v>
      </c>
      <c r="K9" s="18">
        <f t="shared" si="1"/>
        <v>72.296</v>
      </c>
      <c r="L9" s="19"/>
    </row>
    <row r="10" s="1" customFormat="1" ht="14" customHeight="1" spans="1:12">
      <c r="A10" s="8">
        <v>8</v>
      </c>
      <c r="B10" s="9" t="s">
        <v>13</v>
      </c>
      <c r="C10" s="9" t="s">
        <v>14</v>
      </c>
      <c r="D10" s="9" t="s">
        <v>34</v>
      </c>
      <c r="E10" s="21" t="s">
        <v>35</v>
      </c>
      <c r="F10" s="11">
        <v>64</v>
      </c>
      <c r="G10" s="12" t="s">
        <v>36</v>
      </c>
      <c r="H10" s="11">
        <v>77.64</v>
      </c>
      <c r="I10" s="11">
        <v>1</v>
      </c>
      <c r="J10" s="11">
        <f t="shared" si="0"/>
        <v>77.64</v>
      </c>
      <c r="K10" s="18">
        <f t="shared" si="1"/>
        <v>72.184</v>
      </c>
      <c r="L10" s="19"/>
    </row>
    <row r="11" s="1" customFormat="1" ht="14" customHeight="1" spans="1:12">
      <c r="A11" s="8">
        <v>9</v>
      </c>
      <c r="B11" s="9" t="s">
        <v>13</v>
      </c>
      <c r="C11" s="9" t="s">
        <v>14</v>
      </c>
      <c r="D11" s="9" t="s">
        <v>18</v>
      </c>
      <c r="E11" s="21" t="s">
        <v>37</v>
      </c>
      <c r="F11" s="11">
        <v>66.5</v>
      </c>
      <c r="G11" s="12" t="s">
        <v>38</v>
      </c>
      <c r="H11" s="11">
        <v>75.9</v>
      </c>
      <c r="I11" s="11">
        <v>1</v>
      </c>
      <c r="J11" s="11">
        <f t="shared" si="0"/>
        <v>75.9</v>
      </c>
      <c r="K11" s="18">
        <f t="shared" si="1"/>
        <v>72.14</v>
      </c>
      <c r="L11" s="19"/>
    </row>
    <row r="12" s="1" customFormat="1" ht="14" customHeight="1" spans="1:12">
      <c r="A12" s="8">
        <v>10</v>
      </c>
      <c r="B12" s="9" t="s">
        <v>13</v>
      </c>
      <c r="C12" s="9" t="s">
        <v>14</v>
      </c>
      <c r="D12" s="9" t="s">
        <v>39</v>
      </c>
      <c r="E12" s="21" t="s">
        <v>40</v>
      </c>
      <c r="F12" s="11">
        <v>68</v>
      </c>
      <c r="G12" s="12" t="s">
        <v>41</v>
      </c>
      <c r="H12" s="11">
        <v>74.82</v>
      </c>
      <c r="I12" s="11">
        <v>1</v>
      </c>
      <c r="J12" s="11">
        <f t="shared" si="0"/>
        <v>74.82</v>
      </c>
      <c r="K12" s="18">
        <f t="shared" si="1"/>
        <v>72.092</v>
      </c>
      <c r="L12" s="19"/>
    </row>
    <row r="13" s="1" customFormat="1" ht="14" customHeight="1" spans="1:12">
      <c r="A13" s="8">
        <v>11</v>
      </c>
      <c r="B13" s="9" t="s">
        <v>13</v>
      </c>
      <c r="C13" s="9" t="s">
        <v>14</v>
      </c>
      <c r="D13" s="9" t="s">
        <v>23</v>
      </c>
      <c r="E13" s="21" t="s">
        <v>42</v>
      </c>
      <c r="F13" s="11">
        <v>63</v>
      </c>
      <c r="G13" s="12" t="s">
        <v>43</v>
      </c>
      <c r="H13" s="11">
        <v>77.05</v>
      </c>
      <c r="I13" s="11">
        <v>1</v>
      </c>
      <c r="J13" s="11">
        <f t="shared" si="0"/>
        <v>77.05</v>
      </c>
      <c r="K13" s="18">
        <f t="shared" si="1"/>
        <v>71.43</v>
      </c>
      <c r="L13" s="19"/>
    </row>
    <row r="14" s="1" customFormat="1" ht="14" customHeight="1" spans="1:12">
      <c r="A14" s="8">
        <v>12</v>
      </c>
      <c r="B14" s="9" t="s">
        <v>13</v>
      </c>
      <c r="C14" s="9" t="s">
        <v>14</v>
      </c>
      <c r="D14" s="9" t="s">
        <v>34</v>
      </c>
      <c r="E14" s="21" t="s">
        <v>44</v>
      </c>
      <c r="F14" s="11">
        <v>64</v>
      </c>
      <c r="G14" s="12" t="s">
        <v>45</v>
      </c>
      <c r="H14" s="11">
        <v>75.66</v>
      </c>
      <c r="I14" s="11">
        <v>1</v>
      </c>
      <c r="J14" s="11">
        <f t="shared" si="0"/>
        <v>75.66</v>
      </c>
      <c r="K14" s="18">
        <f t="shared" si="1"/>
        <v>70.996</v>
      </c>
      <c r="L14" s="19"/>
    </row>
    <row r="15" s="1" customFormat="1" ht="14" customHeight="1" spans="1:12">
      <c r="A15" s="8">
        <v>13</v>
      </c>
      <c r="B15" s="9" t="s">
        <v>13</v>
      </c>
      <c r="C15" s="9" t="s">
        <v>14</v>
      </c>
      <c r="D15" s="9" t="s">
        <v>46</v>
      </c>
      <c r="E15" s="21" t="s">
        <v>47</v>
      </c>
      <c r="F15" s="11">
        <v>65.5</v>
      </c>
      <c r="G15" s="12" t="s">
        <v>48</v>
      </c>
      <c r="H15" s="11">
        <v>74.32</v>
      </c>
      <c r="I15" s="11">
        <v>1</v>
      </c>
      <c r="J15" s="11">
        <f t="shared" si="0"/>
        <v>74.32</v>
      </c>
      <c r="K15" s="18">
        <f t="shared" si="1"/>
        <v>70.792</v>
      </c>
      <c r="L15" s="19"/>
    </row>
    <row r="16" s="1" customFormat="1" ht="14" customHeight="1" spans="1:12">
      <c r="A16" s="8">
        <v>14</v>
      </c>
      <c r="B16" s="9" t="s">
        <v>13</v>
      </c>
      <c r="C16" s="9" t="s">
        <v>14</v>
      </c>
      <c r="D16" s="9" t="s">
        <v>49</v>
      </c>
      <c r="E16" s="21" t="s">
        <v>50</v>
      </c>
      <c r="F16" s="11">
        <v>63.5</v>
      </c>
      <c r="G16" s="12" t="s">
        <v>51</v>
      </c>
      <c r="H16" s="11">
        <v>75.5</v>
      </c>
      <c r="I16" s="11">
        <v>1</v>
      </c>
      <c r="J16" s="11">
        <f t="shared" si="0"/>
        <v>75.5</v>
      </c>
      <c r="K16" s="18">
        <f t="shared" si="1"/>
        <v>70.7</v>
      </c>
      <c r="L16" s="19"/>
    </row>
    <row r="17" s="1" customFormat="1" ht="14" customHeight="1" spans="1:12">
      <c r="A17" s="8">
        <v>15</v>
      </c>
      <c r="B17" s="9" t="s">
        <v>13</v>
      </c>
      <c r="C17" s="9" t="s">
        <v>14</v>
      </c>
      <c r="D17" s="9" t="s">
        <v>31</v>
      </c>
      <c r="E17" s="21" t="s">
        <v>52</v>
      </c>
      <c r="F17" s="11">
        <v>64</v>
      </c>
      <c r="G17" s="12" t="s">
        <v>53</v>
      </c>
      <c r="H17" s="11">
        <v>74.62</v>
      </c>
      <c r="I17" s="11">
        <v>1</v>
      </c>
      <c r="J17" s="11">
        <f t="shared" si="0"/>
        <v>74.62</v>
      </c>
      <c r="K17" s="18">
        <f t="shared" si="1"/>
        <v>70.372</v>
      </c>
      <c r="L17" s="19"/>
    </row>
    <row r="18" s="1" customFormat="1" ht="14" customHeight="1" spans="1:12">
      <c r="A18" s="8">
        <v>16</v>
      </c>
      <c r="B18" s="9" t="s">
        <v>13</v>
      </c>
      <c r="C18" s="9" t="s">
        <v>14</v>
      </c>
      <c r="D18" s="9" t="s">
        <v>23</v>
      </c>
      <c r="E18" s="21" t="s">
        <v>54</v>
      </c>
      <c r="F18" s="11">
        <v>61</v>
      </c>
      <c r="G18" s="12" t="s">
        <v>55</v>
      </c>
      <c r="H18" s="11">
        <v>76.56</v>
      </c>
      <c r="I18" s="11">
        <v>1</v>
      </c>
      <c r="J18" s="11">
        <f t="shared" si="0"/>
        <v>76.56</v>
      </c>
      <c r="K18" s="18">
        <f t="shared" si="1"/>
        <v>70.336</v>
      </c>
      <c r="L18" s="19"/>
    </row>
    <row r="19" s="1" customFormat="1" ht="14" customHeight="1" spans="1:12">
      <c r="A19" s="8">
        <v>17</v>
      </c>
      <c r="B19" s="9" t="s">
        <v>13</v>
      </c>
      <c r="C19" s="9" t="s">
        <v>14</v>
      </c>
      <c r="D19" s="9" t="s">
        <v>56</v>
      </c>
      <c r="E19" s="21" t="s">
        <v>57</v>
      </c>
      <c r="F19" s="11">
        <v>63</v>
      </c>
      <c r="G19" s="12" t="s">
        <v>58</v>
      </c>
      <c r="H19" s="11">
        <v>74.24</v>
      </c>
      <c r="I19" s="11">
        <v>1</v>
      </c>
      <c r="J19" s="11">
        <f t="shared" si="0"/>
        <v>74.24</v>
      </c>
      <c r="K19" s="18">
        <f t="shared" si="1"/>
        <v>69.744</v>
      </c>
      <c r="L19" s="19"/>
    </row>
    <row r="20" s="1" customFormat="1" ht="14" customHeight="1" spans="1:12">
      <c r="A20" s="8">
        <v>18</v>
      </c>
      <c r="B20" s="9" t="s">
        <v>13</v>
      </c>
      <c r="C20" s="9" t="s">
        <v>14</v>
      </c>
      <c r="D20" s="9" t="s">
        <v>59</v>
      </c>
      <c r="E20" s="21" t="s">
        <v>60</v>
      </c>
      <c r="F20" s="11">
        <v>62</v>
      </c>
      <c r="G20" s="12" t="s">
        <v>61</v>
      </c>
      <c r="H20" s="11">
        <v>74.82</v>
      </c>
      <c r="I20" s="11">
        <v>1</v>
      </c>
      <c r="J20" s="11">
        <f t="shared" si="0"/>
        <v>74.82</v>
      </c>
      <c r="K20" s="18">
        <f t="shared" si="1"/>
        <v>69.692</v>
      </c>
      <c r="L20" s="19"/>
    </row>
    <row r="21" s="1" customFormat="1" ht="14" customHeight="1" spans="1:12">
      <c r="A21" s="8">
        <v>19</v>
      </c>
      <c r="B21" s="9" t="s">
        <v>13</v>
      </c>
      <c r="C21" s="9" t="s">
        <v>14</v>
      </c>
      <c r="D21" s="9" t="s">
        <v>62</v>
      </c>
      <c r="E21" s="21" t="s">
        <v>63</v>
      </c>
      <c r="F21" s="11">
        <v>62</v>
      </c>
      <c r="G21" s="12" t="s">
        <v>64</v>
      </c>
      <c r="H21" s="11">
        <v>74.78</v>
      </c>
      <c r="I21" s="11">
        <v>1</v>
      </c>
      <c r="J21" s="11">
        <f t="shared" si="0"/>
        <v>74.78</v>
      </c>
      <c r="K21" s="18">
        <f t="shared" si="1"/>
        <v>69.668</v>
      </c>
      <c r="L21" s="19"/>
    </row>
    <row r="22" s="1" customFormat="1" ht="14" customHeight="1" spans="1:12">
      <c r="A22" s="8">
        <v>20</v>
      </c>
      <c r="B22" s="9" t="s">
        <v>13</v>
      </c>
      <c r="C22" s="9" t="s">
        <v>14</v>
      </c>
      <c r="D22" s="9" t="s">
        <v>65</v>
      </c>
      <c r="E22" s="21" t="s">
        <v>66</v>
      </c>
      <c r="F22" s="11">
        <v>62</v>
      </c>
      <c r="G22" s="12" t="s">
        <v>67</v>
      </c>
      <c r="H22" s="11">
        <v>74.73</v>
      </c>
      <c r="I22" s="11">
        <v>1</v>
      </c>
      <c r="J22" s="11">
        <f t="shared" si="0"/>
        <v>74.73</v>
      </c>
      <c r="K22" s="18">
        <f t="shared" si="1"/>
        <v>69.638</v>
      </c>
      <c r="L22" s="19"/>
    </row>
    <row r="23" s="1" customFormat="1" ht="14" customHeight="1" spans="1:12">
      <c r="A23" s="8">
        <v>21</v>
      </c>
      <c r="B23" s="10" t="s">
        <v>68</v>
      </c>
      <c r="C23" s="10" t="s">
        <v>69</v>
      </c>
      <c r="D23" s="10" t="s">
        <v>70</v>
      </c>
      <c r="E23" s="21" t="s">
        <v>71</v>
      </c>
      <c r="F23" s="13">
        <v>73</v>
      </c>
      <c r="G23" s="12" t="s">
        <v>72</v>
      </c>
      <c r="H23" s="11">
        <v>78.1</v>
      </c>
      <c r="I23" s="10" t="s">
        <v>73</v>
      </c>
      <c r="J23" s="11">
        <v>78.1</v>
      </c>
      <c r="K23" s="20">
        <v>76.06</v>
      </c>
      <c r="L23" s="8"/>
    </row>
    <row r="24" s="1" customFormat="1" ht="14" customHeight="1" spans="1:12">
      <c r="A24" s="8">
        <v>22</v>
      </c>
      <c r="B24" s="10" t="s">
        <v>68</v>
      </c>
      <c r="C24" s="14" t="s">
        <v>74</v>
      </c>
      <c r="D24" s="15" t="s">
        <v>75</v>
      </c>
      <c r="E24" s="21" t="s">
        <v>76</v>
      </c>
      <c r="F24" s="13">
        <v>72</v>
      </c>
      <c r="G24" s="12" t="s">
        <v>77</v>
      </c>
      <c r="H24" s="11">
        <v>78.7</v>
      </c>
      <c r="I24" s="10" t="s">
        <v>73</v>
      </c>
      <c r="J24" s="11">
        <v>78.7</v>
      </c>
      <c r="K24" s="20">
        <v>76.02</v>
      </c>
      <c r="L24" s="8"/>
    </row>
    <row r="25" s="1" customFormat="1" ht="14" customHeight="1" spans="1:12">
      <c r="A25" s="8">
        <v>23</v>
      </c>
      <c r="B25" s="10" t="s">
        <v>68</v>
      </c>
      <c r="C25" s="14" t="s">
        <v>74</v>
      </c>
      <c r="D25" s="15" t="s">
        <v>78</v>
      </c>
      <c r="E25" s="21" t="s">
        <v>79</v>
      </c>
      <c r="F25" s="13">
        <v>75</v>
      </c>
      <c r="G25" s="12" t="s">
        <v>80</v>
      </c>
      <c r="H25" s="11">
        <v>76</v>
      </c>
      <c r="I25" s="10" t="s">
        <v>73</v>
      </c>
      <c r="J25" s="11">
        <v>76</v>
      </c>
      <c r="K25" s="20">
        <v>75.6</v>
      </c>
      <c r="L25" s="8"/>
    </row>
    <row r="26" s="1" customFormat="1" ht="14" customHeight="1" spans="1:12">
      <c r="A26" s="8">
        <v>24</v>
      </c>
      <c r="B26" s="10" t="s">
        <v>68</v>
      </c>
      <c r="C26" s="14" t="s">
        <v>74</v>
      </c>
      <c r="D26" s="15" t="s">
        <v>81</v>
      </c>
      <c r="E26" s="21" t="s">
        <v>82</v>
      </c>
      <c r="F26" s="13">
        <v>65</v>
      </c>
      <c r="G26" s="12" t="s">
        <v>83</v>
      </c>
      <c r="H26" s="11">
        <v>81.9</v>
      </c>
      <c r="I26" s="10" t="s">
        <v>73</v>
      </c>
      <c r="J26" s="11">
        <v>81.9</v>
      </c>
      <c r="K26" s="20">
        <v>75.14</v>
      </c>
      <c r="L26" s="8"/>
    </row>
    <row r="27" s="1" customFormat="1" ht="14" customHeight="1" spans="1:12">
      <c r="A27" s="8">
        <v>25</v>
      </c>
      <c r="B27" s="10" t="s">
        <v>68</v>
      </c>
      <c r="C27" s="14" t="s">
        <v>74</v>
      </c>
      <c r="D27" s="15" t="s">
        <v>84</v>
      </c>
      <c r="E27" s="21" t="s">
        <v>85</v>
      </c>
      <c r="F27" s="13">
        <v>64</v>
      </c>
      <c r="G27" s="12" t="s">
        <v>86</v>
      </c>
      <c r="H27" s="11">
        <v>80.6</v>
      </c>
      <c r="I27" s="10" t="s">
        <v>73</v>
      </c>
      <c r="J27" s="11">
        <v>80.6</v>
      </c>
      <c r="K27" s="20">
        <v>73.96</v>
      </c>
      <c r="L27" s="8"/>
    </row>
    <row r="28" s="1" customFormat="1" ht="14" customHeight="1" spans="1:12">
      <c r="A28" s="8">
        <v>26</v>
      </c>
      <c r="B28" s="10" t="s">
        <v>68</v>
      </c>
      <c r="C28" s="14" t="s">
        <v>74</v>
      </c>
      <c r="D28" s="15" t="s">
        <v>87</v>
      </c>
      <c r="E28" s="21" t="s">
        <v>88</v>
      </c>
      <c r="F28" s="13">
        <v>70</v>
      </c>
      <c r="G28" s="12" t="s">
        <v>89</v>
      </c>
      <c r="H28" s="11">
        <v>76.1</v>
      </c>
      <c r="I28" s="10" t="s">
        <v>73</v>
      </c>
      <c r="J28" s="11">
        <v>76.1</v>
      </c>
      <c r="K28" s="20">
        <v>73.66</v>
      </c>
      <c r="L28" s="8"/>
    </row>
    <row r="29" s="1" customFormat="1" ht="14" customHeight="1" spans="1:12">
      <c r="A29" s="8">
        <v>27</v>
      </c>
      <c r="B29" s="10" t="s">
        <v>68</v>
      </c>
      <c r="C29" s="14" t="s">
        <v>74</v>
      </c>
      <c r="D29" s="15" t="s">
        <v>90</v>
      </c>
      <c r="E29" s="21" t="s">
        <v>91</v>
      </c>
      <c r="F29" s="13">
        <v>65</v>
      </c>
      <c r="G29" s="12" t="s">
        <v>92</v>
      </c>
      <c r="H29" s="11">
        <v>77.76</v>
      </c>
      <c r="I29" s="10" t="s">
        <v>73</v>
      </c>
      <c r="J29" s="11">
        <v>77.76</v>
      </c>
      <c r="K29" s="20">
        <v>72.656</v>
      </c>
      <c r="L29" s="8"/>
    </row>
    <row r="30" s="1" customFormat="1" ht="14" customHeight="1" spans="1:12">
      <c r="A30" s="8">
        <v>28</v>
      </c>
      <c r="B30" s="10" t="s">
        <v>68</v>
      </c>
      <c r="C30" s="14" t="s">
        <v>74</v>
      </c>
      <c r="D30" s="15" t="s">
        <v>93</v>
      </c>
      <c r="E30" s="21" t="s">
        <v>94</v>
      </c>
      <c r="F30" s="13">
        <v>70</v>
      </c>
      <c r="G30" s="12" t="s">
        <v>95</v>
      </c>
      <c r="H30" s="11">
        <v>74.1</v>
      </c>
      <c r="I30" s="10" t="s">
        <v>73</v>
      </c>
      <c r="J30" s="11">
        <v>74.1</v>
      </c>
      <c r="K30" s="20">
        <v>72.46</v>
      </c>
      <c r="L30" s="8"/>
    </row>
    <row r="31" s="1" customFormat="1" ht="14" customHeight="1" spans="1:12">
      <c r="A31" s="8">
        <v>29</v>
      </c>
      <c r="B31" s="10" t="s">
        <v>68</v>
      </c>
      <c r="C31" s="14" t="s">
        <v>74</v>
      </c>
      <c r="D31" s="15" t="s">
        <v>87</v>
      </c>
      <c r="E31" s="21" t="s">
        <v>96</v>
      </c>
      <c r="F31" s="13">
        <v>68</v>
      </c>
      <c r="G31" s="12" t="s">
        <v>97</v>
      </c>
      <c r="H31" s="11">
        <v>74.8</v>
      </c>
      <c r="I31" s="10" t="s">
        <v>73</v>
      </c>
      <c r="J31" s="11">
        <v>74.8</v>
      </c>
      <c r="K31" s="20">
        <v>72.08</v>
      </c>
      <c r="L31" s="8"/>
    </row>
    <row r="32" s="1" customFormat="1" ht="14" customHeight="1" spans="1:12">
      <c r="A32" s="8">
        <v>30</v>
      </c>
      <c r="B32" s="10" t="s">
        <v>68</v>
      </c>
      <c r="C32" s="14" t="s">
        <v>74</v>
      </c>
      <c r="D32" s="15" t="s">
        <v>98</v>
      </c>
      <c r="E32" s="21" t="s">
        <v>99</v>
      </c>
      <c r="F32" s="13">
        <v>68</v>
      </c>
      <c r="G32" s="12" t="s">
        <v>100</v>
      </c>
      <c r="H32" s="11">
        <v>74</v>
      </c>
      <c r="I32" s="10" t="s">
        <v>73</v>
      </c>
      <c r="J32" s="11">
        <v>74</v>
      </c>
      <c r="K32" s="20">
        <v>71.6</v>
      </c>
      <c r="L32" s="8"/>
    </row>
    <row r="33" spans="6:6">
      <c r="F33" s="16"/>
    </row>
  </sheetData>
  <mergeCells count="1">
    <mergeCell ref="A1:L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2021-09-27T07:09:09Z</dcterms:created>
  <dcterms:modified xsi:type="dcterms:W3CDTF">2021-09-27T08:11:26Z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25FD7D09A1AB4A38B48164DA183D5800</vt:lpwstr>
  </property>
  <property fmtid="{D5CDD505-2E9C-101B-9397-08002B2CF9AE}" pid="3" name="KSOProductBuildVer">
    <vt:lpwstr>2052-11.1.0.10700</vt:lpwstr>
  </property>
</Properties>
</file>