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73"/>
  </bookViews>
  <sheets>
    <sheet name="笔试缴费574" sheetId="3" r:id="rId1"/>
  </sheets>
  <definedNames>
    <definedName name="_xlnm._FilterDatabase" localSheetId="0" hidden="1">笔试缴费574!$A$2:$IS$22</definedName>
  </definedNames>
  <calcPr calcId="144525"/>
</workbook>
</file>

<file path=xl/sharedStrings.xml><?xml version="1.0" encoding="utf-8"?>
<sst xmlns="http://schemas.openxmlformats.org/spreadsheetml/2006/main" count="70" uniqueCount="29">
  <si>
    <t>2020年庐阳区社会化工会工作者公开招聘入围资格审核名单</t>
  </si>
  <si>
    <t>序号</t>
  </si>
  <si>
    <t>岗位名称</t>
  </si>
  <si>
    <t>性别</t>
  </si>
  <si>
    <t>考场</t>
  </si>
  <si>
    <t>准考证号</t>
  </si>
  <si>
    <t>科目一综合成绩</t>
  </si>
  <si>
    <t>科目二申论</t>
  </si>
  <si>
    <t>笔试(合成)成绩</t>
  </si>
  <si>
    <t>备注</t>
  </si>
  <si>
    <t>社会化工会工作者A-20091701</t>
  </si>
  <si>
    <t>女</t>
  </si>
  <si>
    <r>
      <rPr>
        <sz val="9"/>
        <color rgb="FF666666"/>
        <rFont val="微软雅黑"/>
        <charset val="134"/>
      </rPr>
      <t>第</t>
    </r>
    <r>
      <rPr>
        <sz val="9"/>
        <color indexed="8"/>
        <rFont val="Calibri"/>
        <charset val="0"/>
      </rPr>
      <t>1</t>
    </r>
    <r>
      <rPr>
        <sz val="9"/>
        <color indexed="8"/>
        <rFont val="宋体"/>
        <charset val="134"/>
      </rPr>
      <t>考场</t>
    </r>
  </si>
  <si>
    <t>第5考场</t>
  </si>
  <si>
    <t>第16考场</t>
  </si>
  <si>
    <t>第19考场</t>
  </si>
  <si>
    <t>第6考场</t>
  </si>
  <si>
    <t>男</t>
  </si>
  <si>
    <t>第11考场</t>
  </si>
  <si>
    <t>第8考场</t>
  </si>
  <si>
    <t>第15考场</t>
  </si>
  <si>
    <t>第17考场</t>
  </si>
  <si>
    <t>第9考场</t>
  </si>
  <si>
    <t>社会化工会工作者B-20091702</t>
  </si>
  <si>
    <t>第10考场</t>
  </si>
  <si>
    <t>第12考场</t>
  </si>
  <si>
    <t>社会化工会工作者C-20091703</t>
  </si>
  <si>
    <t>第3考场</t>
  </si>
  <si>
    <t>第13考场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</si>
</sst>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Calibri"/>
      <charset val="0"/>
    </font>
    <font>
      <sz val="10.5"/>
      <color rgb="FF666666"/>
      <name val="微软雅黑"/>
      <charset val="134"/>
    </font>
    <font>
      <sz val="16"/>
      <color rgb="FF666666"/>
      <name val="微软雅黑"/>
      <charset val="134"/>
    </font>
    <font>
      <sz val="9"/>
      <color rgb="FF666666"/>
      <name val="微软雅黑"/>
      <charset val="134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9"/>
      <color indexed="8"/>
      <name val="Calibri"/>
      <charset val="0"/>
    </font>
    <font>
      <sz val="9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Fill="0" applyProtection="0"/>
    <xf numFmtId="42" fontId="4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4" borderId="5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9" fillId="9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3">
    <xf numFmtId="0" fontId="0" fillId="0" borderId="0" xfId="0" applyFill="1" applyProtection="1"/>
    <xf numFmtId="0" fontId="0" fillId="2" borderId="0" xfId="0" applyFill="1" applyProtection="1"/>
    <xf numFmtId="0" fontId="1" fillId="2" borderId="0" xfId="0" applyFont="1" applyFill="1"/>
    <xf numFmtId="0" fontId="0" fillId="2" borderId="0" xfId="0" applyFill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0" fillId="2" borderId="0" xfId="0" applyFill="1" applyBorder="1" applyAlignment="1" applyProtection="1">
      <alignment horizontal="center"/>
    </xf>
    <xf numFmtId="0" fontId="0" fillId="0" borderId="0" xfId="0" applyBorder="1"/>
    <xf numFmtId="0" fontId="0" fillId="2" borderId="0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666666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22"/>
  <sheetViews>
    <sheetView tabSelected="1" workbookViewId="0">
      <selection activeCell="H26" sqref="H26"/>
    </sheetView>
  </sheetViews>
  <sheetFormatPr defaultColWidth="9.13761467889908" defaultRowHeight="14.9"/>
  <cols>
    <col min="1" max="1" width="6.85321100917431" style="2" customWidth="1"/>
    <col min="2" max="2" width="31.2844036697248" style="2" customWidth="1"/>
    <col min="3" max="4" width="9.13761467889908" style="2"/>
    <col min="5" max="5" width="14.8532110091743" style="2" customWidth="1"/>
    <col min="6" max="6" width="12.8532110091743" style="2" customWidth="1"/>
    <col min="7" max="7" width="14.8899082568807" style="2" customWidth="1"/>
    <col min="8" max="8" width="16.4220183486239" style="2" customWidth="1"/>
    <col min="9" max="9" width="18.5688073394495" style="2" customWidth="1"/>
    <col min="10" max="242" width="9.13761467889908" style="2"/>
    <col min="243" max="16384" width="9.13761467889908" style="3"/>
  </cols>
  <sheetData>
    <row r="1" ht="22.4" spans="1:9">
      <c r="A1" s="4" t="s">
        <v>0</v>
      </c>
      <c r="B1" s="5"/>
      <c r="C1" s="5"/>
      <c r="D1" s="5"/>
      <c r="E1" s="5"/>
      <c r="F1" s="5"/>
      <c r="G1" s="5"/>
      <c r="H1" s="5"/>
      <c r="I1" s="8"/>
    </row>
    <row r="2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14.95" spans="1:253">
      <c r="A3" s="6">
        <v>1</v>
      </c>
      <c r="B3" s="6" t="s">
        <v>10</v>
      </c>
      <c r="C3" s="6" t="s">
        <v>11</v>
      </c>
      <c r="D3" s="6" t="s">
        <v>12</v>
      </c>
      <c r="E3" s="6">
        <v>200914024</v>
      </c>
      <c r="F3" s="6">
        <v>67.6</v>
      </c>
      <c r="G3" s="6">
        <v>82</v>
      </c>
      <c r="H3" s="7">
        <f t="shared" ref="H3:H21" si="0">F3*0.5+G3*0.5</f>
        <v>74.8</v>
      </c>
      <c r="I3" s="6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10"/>
      <c r="IJ3" s="9"/>
      <c r="IK3" s="9"/>
      <c r="IL3" s="9"/>
      <c r="IM3" s="9"/>
      <c r="IN3" s="9"/>
      <c r="IO3" s="9"/>
      <c r="IP3" s="9"/>
      <c r="IQ3" s="9"/>
      <c r="IR3" s="9"/>
      <c r="IS3" s="9"/>
    </row>
    <row r="4" s="1" customFormat="1" spans="1:253">
      <c r="A4" s="6">
        <v>2</v>
      </c>
      <c r="B4" s="6" t="s">
        <v>10</v>
      </c>
      <c r="C4" s="6" t="s">
        <v>11</v>
      </c>
      <c r="D4" s="6" t="s">
        <v>13</v>
      </c>
      <c r="E4" s="6">
        <v>200914126</v>
      </c>
      <c r="F4" s="6">
        <v>68.4</v>
      </c>
      <c r="G4" s="6">
        <v>81</v>
      </c>
      <c r="H4" s="7">
        <f t="shared" si="0"/>
        <v>74.7</v>
      </c>
      <c r="I4" s="6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10"/>
      <c r="IJ4" s="9"/>
      <c r="IK4" s="9"/>
      <c r="IL4" s="9"/>
      <c r="IM4" s="9"/>
      <c r="IN4" s="9"/>
      <c r="IO4" s="9"/>
      <c r="IP4" s="9"/>
      <c r="IQ4" s="9"/>
      <c r="IR4" s="9"/>
      <c r="IS4" s="9"/>
    </row>
    <row r="5" s="1" customFormat="1" spans="1:253">
      <c r="A5" s="6">
        <v>3</v>
      </c>
      <c r="B5" s="6" t="s">
        <v>10</v>
      </c>
      <c r="C5" s="6" t="s">
        <v>11</v>
      </c>
      <c r="D5" s="6" t="s">
        <v>14</v>
      </c>
      <c r="E5" s="6">
        <v>200914462</v>
      </c>
      <c r="F5" s="6">
        <v>65.6</v>
      </c>
      <c r="G5" s="6">
        <v>83</v>
      </c>
      <c r="H5" s="7">
        <f t="shared" si="0"/>
        <v>74.3</v>
      </c>
      <c r="I5" s="6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10"/>
      <c r="IJ5" s="9"/>
      <c r="IK5" s="9"/>
      <c r="IL5" s="9"/>
      <c r="IM5" s="9"/>
      <c r="IN5" s="9"/>
      <c r="IO5" s="9"/>
      <c r="IP5" s="9"/>
      <c r="IQ5" s="9"/>
      <c r="IR5" s="9"/>
      <c r="IS5" s="9"/>
    </row>
    <row r="6" s="1" customFormat="1" spans="1:253">
      <c r="A6" s="6">
        <v>4</v>
      </c>
      <c r="B6" s="6" t="s">
        <v>10</v>
      </c>
      <c r="C6" s="6" t="s">
        <v>11</v>
      </c>
      <c r="D6" s="6" t="s">
        <v>15</v>
      </c>
      <c r="E6" s="6">
        <v>200914550</v>
      </c>
      <c r="F6" s="6">
        <v>67.6</v>
      </c>
      <c r="G6" s="6">
        <v>78</v>
      </c>
      <c r="H6" s="7">
        <f t="shared" si="0"/>
        <v>72.8</v>
      </c>
      <c r="I6" s="6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</row>
    <row r="7" s="1" customFormat="1" spans="1:253">
      <c r="A7" s="6">
        <v>5</v>
      </c>
      <c r="B7" s="6" t="s">
        <v>10</v>
      </c>
      <c r="C7" s="6" t="s">
        <v>11</v>
      </c>
      <c r="D7" s="6" t="s">
        <v>16</v>
      </c>
      <c r="E7" s="6">
        <v>200914180</v>
      </c>
      <c r="F7" s="6">
        <v>61.6</v>
      </c>
      <c r="G7" s="6">
        <v>80</v>
      </c>
      <c r="H7" s="7">
        <f t="shared" si="0"/>
        <v>70.8</v>
      </c>
      <c r="I7" s="6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</row>
    <row r="8" s="1" customFormat="1" spans="1:253">
      <c r="A8" s="6">
        <v>6</v>
      </c>
      <c r="B8" s="6" t="s">
        <v>10</v>
      </c>
      <c r="C8" s="6" t="s">
        <v>17</v>
      </c>
      <c r="D8" s="6" t="s">
        <v>18</v>
      </c>
      <c r="E8" s="6">
        <v>200914311</v>
      </c>
      <c r="F8" s="6">
        <v>60.4</v>
      </c>
      <c r="G8" s="6">
        <v>81</v>
      </c>
      <c r="H8" s="7">
        <f t="shared" si="0"/>
        <v>70.7</v>
      </c>
      <c r="I8" s="6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11"/>
      <c r="IK8" s="11"/>
      <c r="IL8" s="11"/>
      <c r="IM8" s="11"/>
      <c r="IN8" s="11"/>
      <c r="IO8" s="11"/>
      <c r="IP8" s="11"/>
      <c r="IQ8" s="11"/>
      <c r="IR8" s="11"/>
      <c r="IS8" s="11"/>
    </row>
    <row r="9" s="1" customFormat="1" spans="1:253">
      <c r="A9" s="6">
        <v>7</v>
      </c>
      <c r="B9" s="6" t="s">
        <v>10</v>
      </c>
      <c r="C9" s="6" t="s">
        <v>11</v>
      </c>
      <c r="D9" s="6" t="s">
        <v>19</v>
      </c>
      <c r="E9" s="6">
        <v>200914225</v>
      </c>
      <c r="F9" s="6">
        <v>64.4</v>
      </c>
      <c r="G9" s="6">
        <v>76</v>
      </c>
      <c r="H9" s="7">
        <f t="shared" si="0"/>
        <v>70.2</v>
      </c>
      <c r="I9" s="6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</row>
    <row r="10" s="1" customFormat="1" spans="1:253">
      <c r="A10" s="6">
        <v>8</v>
      </c>
      <c r="B10" s="6" t="s">
        <v>10</v>
      </c>
      <c r="C10" s="6" t="s">
        <v>11</v>
      </c>
      <c r="D10" s="6" t="s">
        <v>20</v>
      </c>
      <c r="E10" s="6">
        <v>200914429</v>
      </c>
      <c r="F10" s="6">
        <v>66.8</v>
      </c>
      <c r="G10" s="6">
        <v>73</v>
      </c>
      <c r="H10" s="7">
        <f t="shared" si="0"/>
        <v>69.9</v>
      </c>
      <c r="I10" s="6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</row>
    <row r="11" s="1" customFormat="1" spans="1:253">
      <c r="A11" s="6">
        <v>9</v>
      </c>
      <c r="B11" s="6" t="s">
        <v>10</v>
      </c>
      <c r="C11" s="6" t="s">
        <v>17</v>
      </c>
      <c r="D11" s="6" t="s">
        <v>21</v>
      </c>
      <c r="E11" s="6">
        <v>200914484</v>
      </c>
      <c r="F11" s="6">
        <v>61.6</v>
      </c>
      <c r="G11" s="6">
        <v>78</v>
      </c>
      <c r="H11" s="7">
        <f t="shared" si="0"/>
        <v>69.8</v>
      </c>
      <c r="I11" s="6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</row>
    <row r="12" s="1" customFormat="1" spans="1:253">
      <c r="A12" s="6">
        <v>10</v>
      </c>
      <c r="B12" s="6" t="s">
        <v>10</v>
      </c>
      <c r="C12" s="6" t="s">
        <v>11</v>
      </c>
      <c r="D12" s="6" t="s">
        <v>22</v>
      </c>
      <c r="E12" s="6">
        <v>200914258</v>
      </c>
      <c r="F12" s="6">
        <v>59.2</v>
      </c>
      <c r="G12" s="6">
        <v>80</v>
      </c>
      <c r="H12" s="7">
        <f t="shared" si="0"/>
        <v>69.6</v>
      </c>
      <c r="I12" s="6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</row>
    <row r="13" s="1" customFormat="1" spans="1:253">
      <c r="A13" s="6">
        <v>11</v>
      </c>
      <c r="B13" s="6" t="s">
        <v>23</v>
      </c>
      <c r="C13" s="6" t="s">
        <v>11</v>
      </c>
      <c r="D13" s="6" t="s">
        <v>24</v>
      </c>
      <c r="E13" s="6">
        <v>200914287</v>
      </c>
      <c r="F13" s="6">
        <v>70.8</v>
      </c>
      <c r="G13" s="6">
        <v>81</v>
      </c>
      <c r="H13" s="7">
        <f t="shared" si="0"/>
        <v>75.9</v>
      </c>
      <c r="I13" s="6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10"/>
      <c r="IJ13" s="9"/>
      <c r="IK13" s="9"/>
      <c r="IL13" s="9"/>
      <c r="IM13" s="9"/>
      <c r="IN13" s="9"/>
      <c r="IO13" s="9"/>
      <c r="IP13" s="9"/>
      <c r="IQ13" s="9"/>
      <c r="IR13" s="9"/>
      <c r="IS13" s="9"/>
    </row>
    <row r="14" s="1" customFormat="1" spans="1:253">
      <c r="A14" s="6">
        <v>12</v>
      </c>
      <c r="B14" s="6" t="s">
        <v>23</v>
      </c>
      <c r="C14" s="6" t="s">
        <v>11</v>
      </c>
      <c r="D14" s="6" t="s">
        <v>24</v>
      </c>
      <c r="E14" s="6">
        <v>200914284</v>
      </c>
      <c r="F14" s="6">
        <v>68.4</v>
      </c>
      <c r="G14" s="6">
        <v>80</v>
      </c>
      <c r="H14" s="7">
        <f t="shared" si="0"/>
        <v>74.2</v>
      </c>
      <c r="I14" s="6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10"/>
      <c r="IJ14" s="9"/>
      <c r="IK14" s="9"/>
      <c r="IL14" s="9"/>
      <c r="IM14" s="9"/>
      <c r="IN14" s="9"/>
      <c r="IO14" s="9"/>
      <c r="IP14" s="9"/>
      <c r="IQ14" s="9"/>
      <c r="IR14" s="9"/>
      <c r="IS14" s="9"/>
    </row>
    <row r="15" s="1" customFormat="1" ht="14.95" spans="1:253">
      <c r="A15" s="6">
        <v>13</v>
      </c>
      <c r="B15" s="6" t="s">
        <v>23</v>
      </c>
      <c r="C15" s="6" t="s">
        <v>11</v>
      </c>
      <c r="D15" s="6" t="s">
        <v>12</v>
      </c>
      <c r="E15" s="6">
        <v>200914014</v>
      </c>
      <c r="F15" s="6">
        <v>60.4</v>
      </c>
      <c r="G15" s="6">
        <v>87</v>
      </c>
      <c r="H15" s="7">
        <f t="shared" si="0"/>
        <v>73.7</v>
      </c>
      <c r="I15" s="6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10"/>
      <c r="IJ15" s="12"/>
      <c r="IK15" s="12"/>
      <c r="IL15" s="12"/>
      <c r="IM15" s="12"/>
      <c r="IN15" s="12"/>
      <c r="IO15" s="12"/>
      <c r="IP15" s="12"/>
      <c r="IQ15" s="12"/>
      <c r="IR15" s="12"/>
      <c r="IS15" s="12"/>
    </row>
    <row r="16" s="1" customFormat="1" spans="1:253">
      <c r="A16" s="6">
        <v>14</v>
      </c>
      <c r="B16" s="6" t="s">
        <v>23</v>
      </c>
      <c r="C16" s="6" t="s">
        <v>11</v>
      </c>
      <c r="D16" s="6" t="s">
        <v>25</v>
      </c>
      <c r="E16" s="6">
        <v>200914348</v>
      </c>
      <c r="F16" s="6">
        <v>63.6</v>
      </c>
      <c r="G16" s="6">
        <v>81</v>
      </c>
      <c r="H16" s="7">
        <f t="shared" si="0"/>
        <v>72.3</v>
      </c>
      <c r="I16" s="6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10"/>
      <c r="IJ16" s="12"/>
      <c r="IK16" s="12"/>
      <c r="IL16" s="12"/>
      <c r="IM16" s="12"/>
      <c r="IN16" s="12"/>
      <c r="IO16" s="12"/>
      <c r="IP16" s="12"/>
      <c r="IQ16" s="12"/>
      <c r="IR16" s="12"/>
      <c r="IS16" s="12"/>
    </row>
    <row r="17" s="1" customFormat="1" spans="1:253">
      <c r="A17" s="6">
        <v>15</v>
      </c>
      <c r="B17" s="6" t="s">
        <v>23</v>
      </c>
      <c r="C17" s="6" t="s">
        <v>11</v>
      </c>
      <c r="D17" s="6" t="s">
        <v>18</v>
      </c>
      <c r="E17" s="6">
        <v>200914301</v>
      </c>
      <c r="F17" s="6">
        <v>65.6</v>
      </c>
      <c r="G17" s="6">
        <v>78</v>
      </c>
      <c r="H17" s="7">
        <f t="shared" si="0"/>
        <v>71.8</v>
      </c>
      <c r="I17" s="6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10"/>
      <c r="IJ17" s="9"/>
      <c r="IK17" s="9"/>
      <c r="IL17" s="9"/>
      <c r="IM17" s="9"/>
      <c r="IN17" s="9"/>
      <c r="IO17" s="9"/>
      <c r="IP17" s="9"/>
      <c r="IQ17" s="9"/>
      <c r="IR17" s="9"/>
      <c r="IS17" s="9"/>
    </row>
    <row r="18" s="1" customFormat="1" spans="1:253">
      <c r="A18" s="6">
        <v>16</v>
      </c>
      <c r="B18" s="6" t="s">
        <v>26</v>
      </c>
      <c r="C18" s="6" t="s">
        <v>11</v>
      </c>
      <c r="D18" s="6" t="s">
        <v>27</v>
      </c>
      <c r="E18" s="6">
        <v>200914074</v>
      </c>
      <c r="F18" s="6">
        <v>70.4</v>
      </c>
      <c r="G18" s="6">
        <v>82</v>
      </c>
      <c r="H18" s="7">
        <f t="shared" si="0"/>
        <v>76.2</v>
      </c>
      <c r="I18" s="6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10"/>
      <c r="IJ18" s="9"/>
      <c r="IK18" s="9"/>
      <c r="IL18" s="9"/>
      <c r="IM18" s="9"/>
      <c r="IN18" s="9"/>
      <c r="IO18" s="9"/>
      <c r="IP18" s="9"/>
      <c r="IQ18" s="9"/>
      <c r="IR18" s="9"/>
      <c r="IS18" s="9"/>
    </row>
    <row r="19" s="1" customFormat="1" spans="1:253">
      <c r="A19" s="6">
        <v>17</v>
      </c>
      <c r="B19" s="6" t="s">
        <v>26</v>
      </c>
      <c r="C19" s="6" t="s">
        <v>11</v>
      </c>
      <c r="D19" s="6" t="s">
        <v>14</v>
      </c>
      <c r="E19" s="6">
        <v>200914466</v>
      </c>
      <c r="F19" s="6">
        <v>73.2</v>
      </c>
      <c r="G19" s="6">
        <v>79</v>
      </c>
      <c r="H19" s="7">
        <f t="shared" si="0"/>
        <v>76.1</v>
      </c>
      <c r="I19" s="6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10"/>
      <c r="IJ19" s="9"/>
      <c r="IK19" s="9"/>
      <c r="IL19" s="9"/>
      <c r="IM19" s="9"/>
      <c r="IN19" s="9"/>
      <c r="IO19" s="9"/>
      <c r="IP19" s="9"/>
      <c r="IQ19" s="9"/>
      <c r="IR19" s="9"/>
      <c r="IS19" s="9"/>
    </row>
    <row r="20" s="1" customFormat="1" spans="1:253">
      <c r="A20" s="6">
        <v>18</v>
      </c>
      <c r="B20" s="6" t="s">
        <v>26</v>
      </c>
      <c r="C20" s="6" t="s">
        <v>17</v>
      </c>
      <c r="D20" s="6" t="s">
        <v>16</v>
      </c>
      <c r="E20" s="6">
        <v>200914168</v>
      </c>
      <c r="F20" s="6">
        <v>70</v>
      </c>
      <c r="G20" s="6">
        <v>82</v>
      </c>
      <c r="H20" s="7">
        <f t="shared" si="0"/>
        <v>76</v>
      </c>
      <c r="I20" s="6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10"/>
      <c r="IJ20" s="12"/>
      <c r="IK20" s="12"/>
      <c r="IL20" s="12"/>
      <c r="IM20" s="12"/>
      <c r="IN20" s="12"/>
      <c r="IO20" s="12"/>
      <c r="IP20" s="12"/>
      <c r="IQ20" s="12"/>
      <c r="IR20" s="12"/>
      <c r="IS20" s="12"/>
    </row>
    <row r="21" s="1" customFormat="1" spans="1:253">
      <c r="A21" s="6">
        <v>19</v>
      </c>
      <c r="B21" s="6" t="s">
        <v>26</v>
      </c>
      <c r="C21" s="6" t="s">
        <v>11</v>
      </c>
      <c r="D21" s="6" t="s">
        <v>28</v>
      </c>
      <c r="E21" s="6">
        <v>200914368</v>
      </c>
      <c r="F21" s="6">
        <v>68.8</v>
      </c>
      <c r="G21" s="6">
        <v>83</v>
      </c>
      <c r="H21" s="7">
        <f t="shared" si="0"/>
        <v>75.9</v>
      </c>
      <c r="I21" s="6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10"/>
      <c r="IJ21" s="9"/>
      <c r="IK21" s="9"/>
      <c r="IL21" s="9"/>
      <c r="IM21" s="9"/>
      <c r="IN21" s="9"/>
      <c r="IO21" s="9"/>
      <c r="IP21" s="9"/>
      <c r="IQ21" s="9"/>
      <c r="IR21" s="9"/>
      <c r="IS21" s="9"/>
    </row>
    <row r="22" s="1" customFormat="1" spans="1:253">
      <c r="A22" s="6">
        <v>20</v>
      </c>
      <c r="B22" s="6" t="s">
        <v>26</v>
      </c>
      <c r="C22" s="6" t="s">
        <v>11</v>
      </c>
      <c r="D22" s="6" t="s">
        <v>24</v>
      </c>
      <c r="E22" s="6">
        <v>200914280</v>
      </c>
      <c r="F22" s="6">
        <v>68.4</v>
      </c>
      <c r="G22" s="6">
        <v>82</v>
      </c>
      <c r="H22" s="7">
        <f t="shared" ref="H22:H46" si="1">F22*0.5+G22*0.5</f>
        <v>75.2</v>
      </c>
      <c r="I22" s="6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10"/>
      <c r="IJ22" s="9"/>
      <c r="IK22" s="9"/>
      <c r="IL22" s="9"/>
      <c r="IM22" s="9"/>
      <c r="IN22" s="9"/>
      <c r="IO22" s="9"/>
      <c r="IP22" s="9"/>
      <c r="IQ22" s="9"/>
      <c r="IR22" s="9"/>
      <c r="IS22" s="9"/>
    </row>
  </sheetData>
  <mergeCells count="1">
    <mergeCell ref="A1:I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笔试缴费574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ã€æ‹›è€ƒå…¬å‘Šã€‘2020å¹´åºé˜³åŒºç¤¾ä¼šåŒ–å·¥ä¼šå·¥ä½œè€…å…¬å¼€æ‹›è˜å…¬å‘Š</dc:title>
  <dc:subject>æ•°æ®EXCELå¯¼å‡º</dc:subject>
  <dc:creator>slackck</dc:creator>
  <cp:keywords>excel</cp:keywords>
  <dc:description>åŠŸèƒ½ç¤ºä¾‹</dc:description>
  <cp:lastModifiedBy>裴裴</cp:lastModifiedBy>
  <dcterms:created xsi:type="dcterms:W3CDTF">2020-09-27T08:36:00Z</dcterms:created>
  <dcterms:modified xsi:type="dcterms:W3CDTF">2020-10-14T07:13:18Z</dcterms:modified>
  <cp:category>result file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